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O:\MateSachar\צוות חוץ וביטחון\1 - חול\2- פרויקטים\ביטוח רפואי שליחים\מכרז מרכזי אוצר\המכרז ונספחיו\"/>
    </mc:Choice>
  </mc:AlternateContent>
  <bookViews>
    <workbookView xWindow="0" yWindow="0" windowWidth="28800" windowHeight="11760" tabRatio="701"/>
  </bookViews>
  <sheets>
    <sheet name="1. Office Visit" sheetId="9" r:id="rId1"/>
    <sheet name="OutPatient" sheetId="10" state="hidden" r:id="rId2"/>
    <sheet name="2. Lab" sheetId="11" r:id="rId3"/>
    <sheet name="3. Prescription Medicine" sheetId="12" r:id="rId4"/>
    <sheet name="4. Mental Health" sheetId="13" r:id="rId5"/>
    <sheet name="5. Physical Therapy" sheetId="15" r:id="rId6"/>
    <sheet name="6. Inpatient" sheetId="24" r:id="rId7"/>
    <sheet name="7. Dental" sheetId="14" r:id="rId8"/>
    <sheet name="BOB Outpatient" sheetId="17" state="hidden" r:id="rId9"/>
  </sheets>
  <externalReferences>
    <externalReference r:id="rId10"/>
  </externalReferences>
  <definedNames>
    <definedName name="_xlnm._FilterDatabase" localSheetId="0" hidden="1">'1. Office Visit'!$B$2:$F$52</definedName>
    <definedName name="_xlnm._FilterDatabase" localSheetId="2" hidden="1">'2. Lab'!$A$2:$C$12</definedName>
    <definedName name="_xlnm._FilterDatabase" localSheetId="3" hidden="1">'3. Prescription Medicine'!$A$2:$F$12</definedName>
    <definedName name="_xlnm._FilterDatabase" localSheetId="4" hidden="1">'4. Mental Health'!$A$2:$E$12</definedName>
    <definedName name="_xlnm._FilterDatabase" localSheetId="5" hidden="1">'5. Physical Therapy'!$A$2:$C$12</definedName>
    <definedName name="_xlnm._FilterDatabase" localSheetId="8" hidden="1">'BOB Outpatient'!$A$3:$F$11041</definedName>
    <definedName name="_xlnm._FilterDatabase" localSheetId="1" hidden="1">OutPatient!$A$5:$H$1213</definedName>
    <definedName name="claims">#REF!</definedName>
    <definedName name="codes">#REF!</definedName>
    <definedName name="CPT">#REF!</definedName>
    <definedName name="data">#REF!</definedName>
    <definedName name="service">'[1]Choosing Medical Claims &amp; Lab'!#REF!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9" l="1"/>
  <c r="A5" i="9" s="1"/>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K7" i="10" l="1"/>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6" i="10"/>
  <c r="F2" i="10"/>
  <c r="F1" i="10"/>
  <c r="E2" i="10" l="1"/>
  <c r="L7" i="10" l="1"/>
  <c r="L8" i="10"/>
  <c r="L9" i="10"/>
  <c r="L10"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L46" i="10"/>
  <c r="L47" i="10"/>
  <c r="L48" i="10"/>
  <c r="L49" i="10"/>
  <c r="L50" i="10"/>
  <c r="L51" i="10"/>
  <c r="L52" i="10"/>
  <c r="L53" i="10"/>
  <c r="L54" i="10"/>
  <c r="L55" i="10"/>
  <c r="L56" i="10"/>
  <c r="L57" i="10"/>
  <c r="L58" i="10"/>
  <c r="L59" i="10"/>
  <c r="L60" i="10"/>
  <c r="L61" i="10"/>
  <c r="L62" i="10"/>
  <c r="L63" i="10"/>
  <c r="L64" i="10"/>
  <c r="L65" i="10"/>
  <c r="L66" i="10"/>
  <c r="L67" i="10"/>
  <c r="L68" i="10"/>
  <c r="L69" i="10"/>
  <c r="L70" i="10"/>
  <c r="L6" i="10"/>
  <c r="H1" i="10" l="1"/>
</calcChain>
</file>

<file path=xl/sharedStrings.xml><?xml version="1.0" encoding="utf-8"?>
<sst xmlns="http://schemas.openxmlformats.org/spreadsheetml/2006/main" count="20089" uniqueCount="3448">
  <si>
    <t>RXOrCCDDrugName</t>
  </si>
  <si>
    <t>Quantity Dispensed</t>
  </si>
  <si>
    <t>Unit Of Measure</t>
  </si>
  <si>
    <t>Days Supply</t>
  </si>
  <si>
    <t>Drug Strength</t>
  </si>
  <si>
    <t>GCN Number</t>
  </si>
  <si>
    <t>NY</t>
  </si>
  <si>
    <t>Ultrasound, transvaginal</t>
  </si>
  <si>
    <t>DC</t>
  </si>
  <si>
    <t>Chronic maxillary sinusitis</t>
  </si>
  <si>
    <t>Nasal endoscopy, diagnostic, unilateral or bilateral (separate procedure)</t>
  </si>
  <si>
    <t>MD</t>
  </si>
  <si>
    <t>Ophthalmological services: medical examination and evaluation, with initiation or continuation of diagnostic and treatment program; intermediate, established patient</t>
  </si>
  <si>
    <t>OH</t>
  </si>
  <si>
    <t>Medical nutrition therapy; initial assessment and intervention, individual, face-to-face with the patient, each 15 minutes</t>
  </si>
  <si>
    <t>Constipation, unspecified</t>
  </si>
  <si>
    <t>Heartburn</t>
  </si>
  <si>
    <t>Collection of venous blood by venipuncture</t>
  </si>
  <si>
    <t>Cervicalgia</t>
  </si>
  <si>
    <t>Acute sinusitis, unspecified</t>
  </si>
  <si>
    <t>GA</t>
  </si>
  <si>
    <t>PA</t>
  </si>
  <si>
    <t>Tympanometry (impedance testing)</t>
  </si>
  <si>
    <t>NJ</t>
  </si>
  <si>
    <t>Molluscum contagiosum</t>
  </si>
  <si>
    <t>MA</t>
  </si>
  <si>
    <t>AL</t>
  </si>
  <si>
    <t>VA</t>
  </si>
  <si>
    <t>Computed tomography, thorax; without contrast material</t>
  </si>
  <si>
    <t>Anemia, unspecified</t>
  </si>
  <si>
    <t>J0696</t>
  </si>
  <si>
    <t>Injection, ceftriaxone sodium, per 250 mg</t>
  </si>
  <si>
    <t>CO</t>
  </si>
  <si>
    <t>G8427</t>
  </si>
  <si>
    <t>Other chronic allergic conjunctivitis</t>
  </si>
  <si>
    <t>1036F</t>
  </si>
  <si>
    <t>Calculus of kidney</t>
  </si>
  <si>
    <t>MO</t>
  </si>
  <si>
    <t>TX</t>
  </si>
  <si>
    <t>Collection of capillary blood specimen (eg, finger, heel, ear stick)</t>
  </si>
  <si>
    <t>Determination of refractive state</t>
  </si>
  <si>
    <t>Malignant neoplasm of prostate</t>
  </si>
  <si>
    <t>Duplex scan of arterial inflow and venous outflow of abdominal, pelvic, scrotal contents and/or retroperitoneal organs; limited study</t>
  </si>
  <si>
    <t>RI</t>
  </si>
  <si>
    <t>Unlisted diagnostic radiographic procedure</t>
  </si>
  <si>
    <t>Ophthalmological services: medical examination and evaluation with initiation of diagnostic and treatment program; intermediate, new patient</t>
  </si>
  <si>
    <t>Rash and other nonspecific skin eruption</t>
  </si>
  <si>
    <t>Neoplasm of uncertain behavior of skin</t>
  </si>
  <si>
    <t>Ultrasound, pregnant uterus, real time with image documentation, transvaginal</t>
  </si>
  <si>
    <t>NC</t>
  </si>
  <si>
    <t>Lipid panel This panel must include the following: Cholesterol, serum, total (82465) Lipoprotein, direct measurement, high density cholesterol (HDL cholesterol) (83718) Triglycerides (84478)</t>
  </si>
  <si>
    <t>Ultrasound, pregnant uterus, real time with image documentation, fetal and maternal evaluation, after first trimester (&gt; or = 14 weeks 0 days), transabdominal approach; single or first gestation</t>
  </si>
  <si>
    <t>Deviated nasal septum</t>
  </si>
  <si>
    <t>OK</t>
  </si>
  <si>
    <t>Plantar fascial fibromatosis</t>
  </si>
  <si>
    <t>Q9967</t>
  </si>
  <si>
    <t>Low osmolar contrast material, 300-399 mg/ml iodine concentration, per mlLow osmolar contrast material, 300-399 mg/ml iodine concentration, per ml</t>
  </si>
  <si>
    <t>Electrocardiogram, routine ECG with at least 12 leads; with interpretation and report</t>
  </si>
  <si>
    <t>Spirometry, including graphic record, total and timed vital capacity, expiratory flow rate measurement(s), with or without maximal voluntary ventilation</t>
  </si>
  <si>
    <t>IL</t>
  </si>
  <si>
    <t>Medical nutrition therapy; re-assessment and intervention, individual, face-to-face with the patient, each 15 minutes</t>
  </si>
  <si>
    <t>Bronchitis, not specified as acute or chronic</t>
  </si>
  <si>
    <t>Urinary tract infection, site not specified</t>
  </si>
  <si>
    <t>CT</t>
  </si>
  <si>
    <t>J1100</t>
  </si>
  <si>
    <t>Injection, dexamethasone sodium phosphate, 1mg</t>
  </si>
  <si>
    <t>Application of short arm splint (forearm to hand); static</t>
  </si>
  <si>
    <t>Noninvasive ear or pulse oximetry for oxygen saturation; single determination</t>
  </si>
  <si>
    <t>CA</t>
  </si>
  <si>
    <t>Echocardiography, fetal, cardiovascular system, real time with image documentation (2D), with or without M-mode recording;</t>
  </si>
  <si>
    <t>Enterobiasis</t>
  </si>
  <si>
    <t>Duplex scan of extremity veins including responses to compression and other maneuvers; complete bilateral study</t>
  </si>
  <si>
    <t>J3301</t>
  </si>
  <si>
    <t>MI</t>
  </si>
  <si>
    <t>DE</t>
  </si>
  <si>
    <t>Cough</t>
  </si>
  <si>
    <t>Conductive hearing loss, unspecified</t>
  </si>
  <si>
    <t>Magnetic resonance (eg, proton) imaging, any joint of lower extremity; without contrast material</t>
  </si>
  <si>
    <t>Dizziness and giddiness</t>
  </si>
  <si>
    <t>Duplex scan of extracranial arteries; complete bilateral study</t>
  </si>
  <si>
    <t>Service(s) provided in the office during regularly scheduled evening, weekend, or holiday office hours, in addition to basic service</t>
  </si>
  <si>
    <t>Pityriasis versicolor</t>
  </si>
  <si>
    <t>Electroencephalogram (EEG); including recording awake and drowsy</t>
  </si>
  <si>
    <t>Digital analysis of electroencephalogram (EEG) (eg, for epileptic spike analysis)</t>
  </si>
  <si>
    <t>Headache</t>
  </si>
  <si>
    <t>Measurement of post-voiding residual urine and/or bladder capacity by ultrasound, non-imaging</t>
  </si>
  <si>
    <t>Sebaceous cyst</t>
  </si>
  <si>
    <t>Computed tomography, soft tissue neck; without contrast material</t>
  </si>
  <si>
    <t>Magnetic resonance (eg, proton) imaging, lower extremity other than joint; without contrast material(s)</t>
  </si>
  <si>
    <t>Palpitations</t>
  </si>
  <si>
    <t>Magnetic resonance (eg, proton) imaging, pelvis; without contrast material(s), followed by contrast material(s) and further sequences</t>
  </si>
  <si>
    <t>J2001</t>
  </si>
  <si>
    <t>Syncope and collapse</t>
  </si>
  <si>
    <t>Magnetic resonance (eg, proton) imaging, spinal canal and contents, lumbar; without contrast material</t>
  </si>
  <si>
    <t>FL</t>
  </si>
  <si>
    <t>Magnetic resonance (eg, proton) imaging, spinal canal and contents, without contrast material, followed by contrast material(s) and further sequences; lumbar</t>
  </si>
  <si>
    <t>Multiple sclerosis</t>
  </si>
  <si>
    <t>Ophthalmoscopy, extended, with retinal drawing (eg, for retinal detachment, melanoma), with interpretation and report; initial</t>
  </si>
  <si>
    <t>Magnetic resonance (eg, proton) imaging, spinal canal and contents, thoracic; without contrast material</t>
  </si>
  <si>
    <t>Tympanostomy (requiring insertion of ventilating tube), general anesthesia</t>
  </si>
  <si>
    <t>Magnetic resonance (eg, proton) imaging, brain (including brain stem); without contrast material</t>
  </si>
  <si>
    <t>Esophageal intubation and collection of washings for cytology, including preparation of specimens (separate procedure)</t>
  </si>
  <si>
    <t>Magnetic resonance (eg, proton) imaging, pelvis; without contrast material(s)</t>
  </si>
  <si>
    <t>Swallowing function, with cineradiography/videoradiography</t>
  </si>
  <si>
    <t>Anesthesia for intraoral procedures, including biopsy; not otherwise specified</t>
  </si>
  <si>
    <t>Application of finger splint; static</t>
  </si>
  <si>
    <t>Duplex scan of arterial inflow and venous outflow of abdominal, pelvic, scrotal contents and/or retroperitoneal organs; complete study</t>
  </si>
  <si>
    <t>Ultrasound, scrotum and contents</t>
  </si>
  <si>
    <t>L1832</t>
  </si>
  <si>
    <t>Epistaxis</t>
  </si>
  <si>
    <t>Generalized hyperhidrosis</t>
  </si>
  <si>
    <t>Comprehensive audiometry threshold evaluation and speech recognition (92553 and 92556 combined)</t>
  </si>
  <si>
    <t>J8499</t>
  </si>
  <si>
    <t>PRESCRIPTION DRUG, ORAL, NON CHEMOTHERAPEUTIC, NOS</t>
  </si>
  <si>
    <t>UT</t>
  </si>
  <si>
    <t>Scar conditions and fibrosis of skin</t>
  </si>
  <si>
    <t>Unspecified iridocyclitis</t>
  </si>
  <si>
    <t>Hospital discharge day management; 30 minutes or less</t>
  </si>
  <si>
    <t>Ultrasonic guidance for aspiration of ova, imaging supervision and interpretation</t>
  </si>
  <si>
    <t>Follicle puncture for oocyte retrieval, any method</t>
  </si>
  <si>
    <t>AZ</t>
  </si>
  <si>
    <t>Routine obstetric care including antepartum care, vaginal delivery (with or without episiotomy, and/or forceps) and postpartum care</t>
  </si>
  <si>
    <t>Therapeutic radiology treatment planning; complex</t>
  </si>
  <si>
    <t>Therapeutic radiology simulation-aided field setting; complex</t>
  </si>
  <si>
    <t>Strapping; ankle and/or foot</t>
  </si>
  <si>
    <t>Ultrasonic guidance for needle placement (eg, biopsy, aspiration, injection, localization device), imaging supervision and interpretation</t>
  </si>
  <si>
    <t>J1030</t>
  </si>
  <si>
    <t>Unspecified ectopic pregnancy without intrauterine pregnancy</t>
  </si>
  <si>
    <t>Transient alteration of awareness</t>
  </si>
  <si>
    <t>A0427</t>
  </si>
  <si>
    <t>AMBULANCE SERVICE</t>
  </si>
  <si>
    <t>A0425</t>
  </si>
  <si>
    <t>GROUND MILEAGE, PER STATUTE MILE</t>
  </si>
  <si>
    <t>Computed tomography, head or brain; without contrast material</t>
  </si>
  <si>
    <t>Ultrasound, pregnant uterus, real time with image documentation, fetal and maternal evaluation plus detailed fetal anatomic examination, transabdominal approach; single or first gestation</t>
  </si>
  <si>
    <t>Chronic tonsillitis</t>
  </si>
  <si>
    <t>Treatment devices, design and construction; simple (simple block, simple bolus)</t>
  </si>
  <si>
    <t>Septoplasty or submucous resection, with or without cartilage scoring, contouring or replacement with graft</t>
  </si>
  <si>
    <t>Anesthesia for all procedures on the integumentary system, muscles and nerves of head, neck, and posterior trunk, not otherwise specified</t>
  </si>
  <si>
    <t>IN</t>
  </si>
  <si>
    <t>Fundus photography with interpretation and report</t>
  </si>
  <si>
    <t>Generalized anxiety disorder</t>
  </si>
  <si>
    <t>V2681</t>
  </si>
  <si>
    <t>L3908</t>
  </si>
  <si>
    <t>Nontoxic multinodular goiter</t>
  </si>
  <si>
    <t>Wheezing</t>
  </si>
  <si>
    <t>Family history of malignant neoplasm of breast</t>
  </si>
  <si>
    <t>Doppler echocardiography color flow velocity mapping (List separately in addition to codes for echocardiography)</t>
  </si>
  <si>
    <t>Embryo transfer, intrauterine</t>
  </si>
  <si>
    <t>Excision, malignant lesion including margins, trunk, arms, or legs; excised diameter 2.1 to 3.0 cm</t>
  </si>
  <si>
    <t>Insertion of intrauterine device (IUD)</t>
  </si>
  <si>
    <t>Allergic rhinitis due to pollen</t>
  </si>
  <si>
    <t>Gout, unspecified</t>
  </si>
  <si>
    <t>Chronic rhinitis</t>
  </si>
  <si>
    <t>Magnetic resonance (eg, proton) imaging, any joint of upper extremity; without contrast material(s)</t>
  </si>
  <si>
    <t>Biopsy or excision of lymph node(s); by needle, superficial (eg, cervical, inguinal, axillary)</t>
  </si>
  <si>
    <t>J1885</t>
  </si>
  <si>
    <t>Injection, ketorolac tromethamine, per 15 mg</t>
  </si>
  <si>
    <t>G0452</t>
  </si>
  <si>
    <t>Computed tomography, soft tissue neck; with contrast material(s)</t>
  </si>
  <si>
    <t>Anesthesia for intraperitoneal procedures in lower abdomen including laparoscopy; not otherwise specified</t>
  </si>
  <si>
    <t>Other insomnia</t>
  </si>
  <si>
    <t>Pain in thoracic spine</t>
  </si>
  <si>
    <t>A7034</t>
  </si>
  <si>
    <t>A7035</t>
  </si>
  <si>
    <t>A4604</t>
  </si>
  <si>
    <t>A7038</t>
  </si>
  <si>
    <t>A7039</t>
  </si>
  <si>
    <t>E0601</t>
  </si>
  <si>
    <t>Phlebotomy, therapeutic (separate procedure)</t>
  </si>
  <si>
    <t>Catheterization and introduction of saline or contrast material for saline infusion sonohysterography (SIS) or hysterosalpingography</t>
  </si>
  <si>
    <t>Cardioversion, elective, electrical conversion of arrhythmia; external</t>
  </si>
  <si>
    <t>L3995</t>
  </si>
  <si>
    <t>L3906</t>
  </si>
  <si>
    <t>Electroencephalogram (EEG); including recording awake and asleep</t>
  </si>
  <si>
    <t>Electrocardiogram, routine ECG with at least 12 leads; interpretation and report only</t>
  </si>
  <si>
    <t>Magnetic resonance angiography, head; without contrast material(s)</t>
  </si>
  <si>
    <t>Postoperative follow-up visit, normally included in the surgical package, to indicate that an evaluation and management service was performed during a postoperative period for a reason(s) related to the original procedure</t>
  </si>
  <si>
    <t>ME</t>
  </si>
  <si>
    <t>Magnetic resonance (eg, proton) imaging, spinal canal and contents, cervical; without contrast material</t>
  </si>
  <si>
    <t>Scrotal varices</t>
  </si>
  <si>
    <t>D1120</t>
  </si>
  <si>
    <t>D0120</t>
  </si>
  <si>
    <t>D1203</t>
  </si>
  <si>
    <t>Polyp of corpus uteri</t>
  </si>
  <si>
    <t>Anesthesia for open procedures on bones of lower leg, ankle, and foot; not otherwise specified</t>
  </si>
  <si>
    <t>Anesthesia for all procedures on esophagus, thyroid, larynx, trachea and lymphatic system of neck; not otherwise specified, age 1 year or older</t>
  </si>
  <si>
    <t>L1930</t>
  </si>
  <si>
    <t>Magnetic resonance (eg, proton) imaging, brain (including brain stem); without contrast material, followed by contrast material(s) and further sequences</t>
  </si>
  <si>
    <t>Precordial pain</t>
  </si>
  <si>
    <t>Iron deficiency anemia secondary to blood loss (chronic)</t>
  </si>
  <si>
    <t>Removal of intrauterine device (IUD)</t>
  </si>
  <si>
    <t>Correction, hammertoe (eg, interphalangeal fusion, partial or total phalangectomy)</t>
  </si>
  <si>
    <t>Endometrial sampling (biopsy) with or without endocervical sampling (biopsy), without cervical dilation, any method (separate procedure)</t>
  </si>
  <si>
    <t>Adjustment disorder with mixed anxiety and depressed mood</t>
  </si>
  <si>
    <t>WA</t>
  </si>
  <si>
    <t>Fetal biophysical profile; without non-stress testing</t>
  </si>
  <si>
    <t>Dysuria</t>
  </si>
  <si>
    <t>Preventive medicine counseling and/or risk factor reduction intervention(s) provided to an individual (separate procedure); approximately 15 minutes</t>
  </si>
  <si>
    <t>Computed tomography, thorax; with contrast material(s)</t>
  </si>
  <si>
    <t>Anesthesia for open or surgical arthroscopic/endoscopic procedures on distal radius, distal ulna, wrist, or hand joints; not otherwise specified</t>
  </si>
  <si>
    <t>Acute laryngopharyngitis</t>
  </si>
  <si>
    <t>V4364</t>
  </si>
  <si>
    <t>J3490</t>
  </si>
  <si>
    <t>Unlisted evaluation and management service</t>
  </si>
  <si>
    <t>Hysterosalpingography, radiological supervision and interpretation</t>
  </si>
  <si>
    <t>Other specified noninflammatory disorders of vagina</t>
  </si>
  <si>
    <t>Missed abortion</t>
  </si>
  <si>
    <t>Cyst of kidney, acquired</t>
  </si>
  <si>
    <t>L4360</t>
  </si>
  <si>
    <t>Treatment of missed abortion, completed surgically; first trimester</t>
  </si>
  <si>
    <t>Nocturia</t>
  </si>
  <si>
    <t>Magnetic resonance (eg, proton) imaging, abdomen; without contrast material(s), followed by with contrast material(s) and further sequences</t>
  </si>
  <si>
    <t>E0114</t>
  </si>
  <si>
    <t>V1052</t>
  </si>
  <si>
    <t>Nasopharyngoscopy with endoscope (separate procedure)</t>
  </si>
  <si>
    <t>Other chest pain</t>
  </si>
  <si>
    <t>Shortness of breath</t>
  </si>
  <si>
    <t>Simple repair of superficial wounds of face, ears, eyelids, nose, lips and/or mucous membranes; 2.5 cm or less</t>
  </si>
  <si>
    <t>Fetal non-stress test</t>
  </si>
  <si>
    <t>Application of long arm splint (shoulder to hand)</t>
  </si>
  <si>
    <t>A0429</t>
  </si>
  <si>
    <t>Ingrowing nail</t>
  </si>
  <si>
    <t>Iron deficiency anemia, unspecified</t>
  </si>
  <si>
    <t>Fine needle aspiration; with imaging guidance</t>
  </si>
  <si>
    <t>Anesthesia for vaginal procedures (including biopsy of labia, vagina, cervix or endometrium); not otherwise specified</t>
  </si>
  <si>
    <t>L4396</t>
  </si>
  <si>
    <t>L1902</t>
  </si>
  <si>
    <t>NH</t>
  </si>
  <si>
    <t>Neuraxial labor analgesia/anesthesia for planned vaginal delivery (this includes any repeat subarachnoid needle placement and drug injection and/or any necessary replacement of an epidural catheter during labor)</t>
  </si>
  <si>
    <t>L1290</t>
  </si>
  <si>
    <t>L1240</t>
  </si>
  <si>
    <t>L1210</t>
  </si>
  <si>
    <t>Mastodynia</t>
  </si>
  <si>
    <t>Fetal biophysical profile; with non-stress testing</t>
  </si>
  <si>
    <t>L1971</t>
  </si>
  <si>
    <t>TN</t>
  </si>
  <si>
    <t>Thyroid uptake; single determination</t>
  </si>
  <si>
    <t>Personal history of malignant neoplasm of breast</t>
  </si>
  <si>
    <t>Computed tomography, maxillofacial area; with contrast material(s)</t>
  </si>
  <si>
    <t>S0020</t>
  </si>
  <si>
    <t>Introduction of needle or intracatheter, vein</t>
  </si>
  <si>
    <t>J7030</t>
  </si>
  <si>
    <t>Infusion, normal saline solution , 1000 cc</t>
  </si>
  <si>
    <t>J020</t>
  </si>
  <si>
    <t>Z00121</t>
  </si>
  <si>
    <t>Z23</t>
  </si>
  <si>
    <t>V2513</t>
  </si>
  <si>
    <t>H6692</t>
  </si>
  <si>
    <t>Thrombocytopenia, unspecified</t>
  </si>
  <si>
    <t>M25561</t>
  </si>
  <si>
    <t>J4540</t>
  </si>
  <si>
    <t>M542</t>
  </si>
  <si>
    <t>R633</t>
  </si>
  <si>
    <t>S52521A</t>
  </si>
  <si>
    <t>J0190</t>
  </si>
  <si>
    <t>Z00110</t>
  </si>
  <si>
    <t>Encounter for immunization</t>
  </si>
  <si>
    <t>N760</t>
  </si>
  <si>
    <t>Acute vaginitis</t>
  </si>
  <si>
    <t>L409</t>
  </si>
  <si>
    <t>Psoriasis, unspecified</t>
  </si>
  <si>
    <t>Insertion of tunneled centrally inserted central venous access device, with subcutaneous port; age 5 years or older</t>
  </si>
  <si>
    <t>Z00129</t>
  </si>
  <si>
    <t>Encounter for routine child health examination without abnormal findings</t>
  </si>
  <si>
    <t>Z3480</t>
  </si>
  <si>
    <t>Encounter for supervision of other normal pregnancy, unspecified trimester</t>
  </si>
  <si>
    <t>N390</t>
  </si>
  <si>
    <t>J40</t>
  </si>
  <si>
    <t>R1084</t>
  </si>
  <si>
    <t>Generalized abdominal pain</t>
  </si>
  <si>
    <t>A0428</t>
  </si>
  <si>
    <t>K529</t>
  </si>
  <si>
    <t>Noninfective gastroenteritis and colitis, unspecified</t>
  </si>
  <si>
    <t>N979</t>
  </si>
  <si>
    <t>Female infertility, unspecified</t>
  </si>
  <si>
    <t>J060</t>
  </si>
  <si>
    <t>Z0000</t>
  </si>
  <si>
    <t>Encounter for general adult medical examination without abnormal findings</t>
  </si>
  <si>
    <t>J069</t>
  </si>
  <si>
    <t>Acute upper respiratory infection, unspecified</t>
  </si>
  <si>
    <t>R079</t>
  </si>
  <si>
    <t>Chest pain, unspecified</t>
  </si>
  <si>
    <t>J45909</t>
  </si>
  <si>
    <t>Unspecified asthma, uncomplicated</t>
  </si>
  <si>
    <t>R109</t>
  </si>
  <si>
    <t>Unspecified abdominal pain</t>
  </si>
  <si>
    <t>Streptococcal pharyngitis</t>
  </si>
  <si>
    <t>R509</t>
  </si>
  <si>
    <t>Fever, unspecified</t>
  </si>
  <si>
    <t>Z01818</t>
  </si>
  <si>
    <t>Encounter for other preprocedural examination</t>
  </si>
  <si>
    <t>R1031</t>
  </si>
  <si>
    <t>Right lower quadrant pain</t>
  </si>
  <si>
    <t>R5383</t>
  </si>
  <si>
    <t>Other fatigue</t>
  </si>
  <si>
    <t>M5137</t>
  </si>
  <si>
    <t>Other intervertebral disc degeneration, lumbosacral region</t>
  </si>
  <si>
    <t>J342</t>
  </si>
  <si>
    <t>Z00111</t>
  </si>
  <si>
    <t>Health examination for newborn 8 to 28 days old</t>
  </si>
  <si>
    <t>R110</t>
  </si>
  <si>
    <t>Nausea</t>
  </si>
  <si>
    <t>G4733</t>
  </si>
  <si>
    <t>Obstructive sleep apnea (adult) (pediatric)</t>
  </si>
  <si>
    <t>Z1239</t>
  </si>
  <si>
    <t>Encounter for other screening for malignant neoplasm of breast</t>
  </si>
  <si>
    <t>R51</t>
  </si>
  <si>
    <t>B349</t>
  </si>
  <si>
    <t>Viral infection, unspecified</t>
  </si>
  <si>
    <t>M545</t>
  </si>
  <si>
    <t>Low back pain</t>
  </si>
  <si>
    <t>N912</t>
  </si>
  <si>
    <t>Amenorrhea, unspecified</t>
  </si>
  <si>
    <t>R350</t>
  </si>
  <si>
    <t>Frequency of micturition</t>
  </si>
  <si>
    <t>L700</t>
  </si>
  <si>
    <t>Acne vulgaris</t>
  </si>
  <si>
    <t>Z01419</t>
  </si>
  <si>
    <t>Encounter for gynecological examination (general) (routine) without abnormal findings</t>
  </si>
  <si>
    <t>O039</t>
  </si>
  <si>
    <t>Complete or unspecified spontaneous abortion without complication</t>
  </si>
  <si>
    <t>R05</t>
  </si>
  <si>
    <t>Z79899</t>
  </si>
  <si>
    <t>Other long term (current) drug therapy</t>
  </si>
  <si>
    <t>R300</t>
  </si>
  <si>
    <t>K625</t>
  </si>
  <si>
    <t>Hemorrhage of anus and rectum</t>
  </si>
  <si>
    <t>Encounter for routine child health examination with abnormal findings</t>
  </si>
  <si>
    <t>Laparoscopy, surgical; repair initial inguinal hernia</t>
  </si>
  <si>
    <t>N910</t>
  </si>
  <si>
    <t>Primary amenorrhea</t>
  </si>
  <si>
    <t>L309</t>
  </si>
  <si>
    <t>Dermatitis, unspecified</t>
  </si>
  <si>
    <t>R1033</t>
  </si>
  <si>
    <t>Periumbilical pain</t>
  </si>
  <si>
    <t>M7989</t>
  </si>
  <si>
    <t>Other specified soft tissue disorders</t>
  </si>
  <si>
    <t>R197</t>
  </si>
  <si>
    <t>Diarrhea, unspecified</t>
  </si>
  <si>
    <t>Feeding difficulties</t>
  </si>
  <si>
    <t>Health examination for newborn under 8 days old</t>
  </si>
  <si>
    <t>Z3189</t>
  </si>
  <si>
    <t>Encounter for other procreative management</t>
  </si>
  <si>
    <t>M5136</t>
  </si>
  <si>
    <t>Other intervertebral disc degeneration, lumbar region</t>
  </si>
  <si>
    <t>K648</t>
  </si>
  <si>
    <t>Other hemorrhoids</t>
  </si>
  <si>
    <t>A7015</t>
  </si>
  <si>
    <t>J7620</t>
  </si>
  <si>
    <t>E0500</t>
  </si>
  <si>
    <t>Thyrotoxicosis with diffuse goiter without thyrotoxic crisis or storm</t>
  </si>
  <si>
    <t>Z113</t>
  </si>
  <si>
    <t>Encounter for screening for infections with a predominantly sexual mode of transmission</t>
  </si>
  <si>
    <t>E042</t>
  </si>
  <si>
    <t>D649</t>
  </si>
  <si>
    <t>J029</t>
  </si>
  <si>
    <t>Acute pharyngitis, unspecified</t>
  </si>
  <si>
    <t>K2900</t>
  </si>
  <si>
    <t>Acute gastritis without bleeding</t>
  </si>
  <si>
    <t>G0008</t>
  </si>
  <si>
    <t>R6250</t>
  </si>
  <si>
    <t>Unspecified lack of expected normal physiological development in childhood</t>
  </si>
  <si>
    <t>C50919</t>
  </si>
  <si>
    <t>Malignant neoplasm of unspecified site of unspecified female breast</t>
  </si>
  <si>
    <t>B081</t>
  </si>
  <si>
    <t>R002</t>
  </si>
  <si>
    <t>S335XXA</t>
  </si>
  <si>
    <t>Sprain of ligaments of lumbar spine, initial encounter</t>
  </si>
  <si>
    <t>E039</t>
  </si>
  <si>
    <t>Hypothyroidism, unspecified</t>
  </si>
  <si>
    <t>Z206</t>
  </si>
  <si>
    <t>Contact with and (suspected) exposure to human immunodeficiency virus [HIV]</t>
  </si>
  <si>
    <t>E119</t>
  </si>
  <si>
    <t>Type 2 diabetes mellitus without complications</t>
  </si>
  <si>
    <t>J329</t>
  </si>
  <si>
    <t>Chronic sinusitis, unspecified</t>
  </si>
  <si>
    <t>J189</t>
  </si>
  <si>
    <t>Pneumonia, unspecified organism</t>
  </si>
  <si>
    <t>K5909</t>
  </si>
  <si>
    <t>Other constipation</t>
  </si>
  <si>
    <t>M5416</t>
  </si>
  <si>
    <t>Radiculopathy, lumbar region</t>
  </si>
  <si>
    <t>M170</t>
  </si>
  <si>
    <t>Bilateral primary osteoarthritis of knee</t>
  </si>
  <si>
    <t>O200</t>
  </si>
  <si>
    <t>Threatened abortion</t>
  </si>
  <si>
    <t>Pain in right knee</t>
  </si>
  <si>
    <t>R9431</t>
  </si>
  <si>
    <t>Abnormal electrocardiogram [ECG] [EKG]</t>
  </si>
  <si>
    <t>I6523</t>
  </si>
  <si>
    <t>Occlusion and stenosis of bilateral carotid arteries</t>
  </si>
  <si>
    <t>D492</t>
  </si>
  <si>
    <t>Neoplasm of unspecified behavior of bone, soft tissue, and skin</t>
  </si>
  <si>
    <t>G35</t>
  </si>
  <si>
    <t>D485</t>
  </si>
  <si>
    <t>H04123</t>
  </si>
  <si>
    <t>Dry eye syndrome of bilateral lacrimal glands</t>
  </si>
  <si>
    <t>H9193</t>
  </si>
  <si>
    <t>Unspecified hearing loss, bilateral</t>
  </si>
  <si>
    <t>H905</t>
  </si>
  <si>
    <t>Unspecified sensorineural hearing loss</t>
  </si>
  <si>
    <t>N200</t>
  </si>
  <si>
    <t>Other specified postprocedural states</t>
  </si>
  <si>
    <t>E785</t>
  </si>
  <si>
    <t>Hyperlipidemia, unspecified</t>
  </si>
  <si>
    <t>H8111</t>
  </si>
  <si>
    <t>Benign paroxysmal vertigo, right ear</t>
  </si>
  <si>
    <t>B9789</t>
  </si>
  <si>
    <t>Other viral agents as the cause of diseases classified elsewhere</t>
  </si>
  <si>
    <t>I10</t>
  </si>
  <si>
    <t>Essential (primary) hypertension</t>
  </si>
  <si>
    <t>L600</t>
  </si>
  <si>
    <t>K5900</t>
  </si>
  <si>
    <t>M546</t>
  </si>
  <si>
    <t>R609</t>
  </si>
  <si>
    <t>Edema, unspecified</t>
  </si>
  <si>
    <t>B80</t>
  </si>
  <si>
    <t>S93411A</t>
  </si>
  <si>
    <t>Sprain of calcaneofibular ligament of right ankle, initial encounter</t>
  </si>
  <si>
    <t>L659</t>
  </si>
  <si>
    <t>Nonscarring hair loss, unspecified</t>
  </si>
  <si>
    <t>Z789</t>
  </si>
  <si>
    <t>Other specified health status</t>
  </si>
  <si>
    <t>D225</t>
  </si>
  <si>
    <t>Melanocytic nevi of trunk</t>
  </si>
  <si>
    <t>R161</t>
  </si>
  <si>
    <t>Splenomegaly, not elsewhere classified</t>
  </si>
  <si>
    <t>O209</t>
  </si>
  <si>
    <t>Hemorrhage in early pregnancy, unspecified</t>
  </si>
  <si>
    <t>Z392</t>
  </si>
  <si>
    <t>Encounter for routine postpartum follow-up</t>
  </si>
  <si>
    <t>Dilation and curettage, diagnostic and/or therapeutic (nonobstetrical)</t>
  </si>
  <si>
    <t>Z1231</t>
  </si>
  <si>
    <t>Encounter for screening mammogram for malignant neoplasm of breast</t>
  </si>
  <si>
    <t>Z1389</t>
  </si>
  <si>
    <t>Encounter for screening for other disorder</t>
  </si>
  <si>
    <t>A7030</t>
  </si>
  <si>
    <t>MN</t>
  </si>
  <si>
    <t>M25532</t>
  </si>
  <si>
    <t>Pain in left wrist</t>
  </si>
  <si>
    <t>R1030</t>
  </si>
  <si>
    <t>Lower abdominal pain, unspecified</t>
  </si>
  <si>
    <t>S93402A</t>
  </si>
  <si>
    <t>Sprain of unspecified ligament of left ankle, initial encounter</t>
  </si>
  <si>
    <t>M25571</t>
  </si>
  <si>
    <t>Pain in right ankle and joints of right foot</t>
  </si>
  <si>
    <t>N939</t>
  </si>
  <si>
    <t>Abnormal uterine and vaginal bleeding, unspecified</t>
  </si>
  <si>
    <t>Moderate persistent asthma, uncomplicated</t>
  </si>
  <si>
    <t>L929</t>
  </si>
  <si>
    <t>Granulomatous disorder of the skin and subcutaneous tissue, unspecified</t>
  </si>
  <si>
    <t>B351</t>
  </si>
  <si>
    <t>Tinea unguium</t>
  </si>
  <si>
    <t>Z7189</t>
  </si>
  <si>
    <t>Other specified counseling</t>
  </si>
  <si>
    <t>M7661</t>
  </si>
  <si>
    <t>Achilles tendinitis, right leg</t>
  </si>
  <si>
    <t>R21</t>
  </si>
  <si>
    <t>R070</t>
  </si>
  <si>
    <t>Pain in throat</t>
  </si>
  <si>
    <t>N920</t>
  </si>
  <si>
    <t>Excessive and frequent menstruation with regular cycle</t>
  </si>
  <si>
    <t>N393</t>
  </si>
  <si>
    <t>Stress incontinence (female) (male)</t>
  </si>
  <si>
    <t>E559</t>
  </si>
  <si>
    <t>Vitamin D deficiency, unspecified</t>
  </si>
  <si>
    <t>L270</t>
  </si>
  <si>
    <t>Generalized skin eruption due to drugs and medicaments taken internally</t>
  </si>
  <si>
    <t>L739</t>
  </si>
  <si>
    <t>Follicular disorder, unspecified</t>
  </si>
  <si>
    <t>O09523</t>
  </si>
  <si>
    <t>Supervision of elderly multigravida, third trimester</t>
  </si>
  <si>
    <t>O358XX1</t>
  </si>
  <si>
    <t>Maternal care for other (suspected) fetal abnormality and damage, fetus 1</t>
  </si>
  <si>
    <t>Z0110</t>
  </si>
  <si>
    <t>Encounter for examination of ears and hearing without abnormal findings</t>
  </si>
  <si>
    <t>R42</t>
  </si>
  <si>
    <t>M7672</t>
  </si>
  <si>
    <t>Peroneal tendinitis, left leg</t>
  </si>
  <si>
    <t>Z3009</t>
  </si>
  <si>
    <t>Encounter for other general counseling and advice on contraception</t>
  </si>
  <si>
    <t>E041</t>
  </si>
  <si>
    <t>Nontoxic single thyroid nodule</t>
  </si>
  <si>
    <t>Computed tomography, maxillofacial area; without contrast material</t>
  </si>
  <si>
    <t>O09893</t>
  </si>
  <si>
    <t>Supervision of other high risk pregnancies, third trimester</t>
  </si>
  <si>
    <t>R7989</t>
  </si>
  <si>
    <t>Other specified abnormal findings of blood chemistry</t>
  </si>
  <si>
    <t>M5126</t>
  </si>
  <si>
    <t>Other intervertebral disc displacement, lumbar region</t>
  </si>
  <si>
    <t>H3093</t>
  </si>
  <si>
    <t>Unspecified chorioretinal inflammation, bilateral</t>
  </si>
  <si>
    <t>M25551</t>
  </si>
  <si>
    <t>Pain in right hip</t>
  </si>
  <si>
    <t>Z3800</t>
  </si>
  <si>
    <t>Single liveborn infant, delivered vaginally</t>
  </si>
  <si>
    <t>N401</t>
  </si>
  <si>
    <t>R339</t>
  </si>
  <si>
    <t>Retention of urine, unspecified</t>
  </si>
  <si>
    <t>Z0001</t>
  </si>
  <si>
    <t>Encounter for general adult medical examination with abnormal findings</t>
  </si>
  <si>
    <t>O321XX0</t>
  </si>
  <si>
    <t>Maternal care for breech presentation, not applicable or unspecified</t>
  </si>
  <si>
    <t>M5412</t>
  </si>
  <si>
    <t>Radiculopathy, cervical region</t>
  </si>
  <si>
    <t>M4316</t>
  </si>
  <si>
    <t>Spondylolisthesis, lumbar region</t>
  </si>
  <si>
    <t>M7541</t>
  </si>
  <si>
    <t>Impingement syndrome of right shoulder</t>
  </si>
  <si>
    <t>S93401A</t>
  </si>
  <si>
    <t>Sprain of unspecified ligament of right ankle, initial encounter</t>
  </si>
  <si>
    <t>O480</t>
  </si>
  <si>
    <t>Post-term pregnancy</t>
  </si>
  <si>
    <t>D1801</t>
  </si>
  <si>
    <t>B360</t>
  </si>
  <si>
    <t>J36</t>
  </si>
  <si>
    <t>Peritonsillar abscess</t>
  </si>
  <si>
    <t>N451</t>
  </si>
  <si>
    <t>Epididymitis</t>
  </si>
  <si>
    <t>R202</t>
  </si>
  <si>
    <t>Paresthesia of skin</t>
  </si>
  <si>
    <t>Z3183</t>
  </si>
  <si>
    <t>Encounter for assisted reproductive fertility procedure cycle</t>
  </si>
  <si>
    <t>H6691</t>
  </si>
  <si>
    <t>Otitis media, unspecified, right ear</t>
  </si>
  <si>
    <t>R221</t>
  </si>
  <si>
    <t>Localized swelling, mass and lump, neck</t>
  </si>
  <si>
    <t>K429</t>
  </si>
  <si>
    <t>O9089</t>
  </si>
  <si>
    <t>Other complications of the puerperium, not elsewhere classified</t>
  </si>
  <si>
    <t>H8110</t>
  </si>
  <si>
    <t>Benign paroxysmal vertigo, unspecified ear</t>
  </si>
  <si>
    <t>K603</t>
  </si>
  <si>
    <t>Anal fistula</t>
  </si>
  <si>
    <t>R0781</t>
  </si>
  <si>
    <t>Pleurodynia</t>
  </si>
  <si>
    <t>NV</t>
  </si>
  <si>
    <t>O021</t>
  </si>
  <si>
    <t>Z3201</t>
  </si>
  <si>
    <t>Encounter for pregnancy test, result positive</t>
  </si>
  <si>
    <t>H209</t>
  </si>
  <si>
    <t>O80</t>
  </si>
  <si>
    <t>Encounter for full-term uncomplicated delivery</t>
  </si>
  <si>
    <t>M79644</t>
  </si>
  <si>
    <t>Pain in right finger(s)</t>
  </si>
  <si>
    <t>L3933</t>
  </si>
  <si>
    <t>I2510</t>
  </si>
  <si>
    <t>Atherosclerotic heart disease of native coronary artery without angina pectoris</t>
  </si>
  <si>
    <t>L4361</t>
  </si>
  <si>
    <t>L2820</t>
  </si>
  <si>
    <t>Z3490</t>
  </si>
  <si>
    <t>Encounter for supervision of normal pregnancy, unspecified, unspecified trimester</t>
  </si>
  <si>
    <t>R6252</t>
  </si>
  <si>
    <t>Short stature (child)</t>
  </si>
  <si>
    <t>J310</t>
  </si>
  <si>
    <t>R599</t>
  </si>
  <si>
    <t>Enlarged lymph nodes, unspecified</t>
  </si>
  <si>
    <t>S0083XA</t>
  </si>
  <si>
    <t>Contusion of other part of head, initial encounter</t>
  </si>
  <si>
    <t>H6693</t>
  </si>
  <si>
    <t>Otitis media, unspecified, bilateral</t>
  </si>
  <si>
    <t>J301</t>
  </si>
  <si>
    <t>M25572</t>
  </si>
  <si>
    <t>Pain in left ankle and joints of left foot</t>
  </si>
  <si>
    <t>Z7689</t>
  </si>
  <si>
    <t>Persons encountering health services in other specified circumstances</t>
  </si>
  <si>
    <t>Z803</t>
  </si>
  <si>
    <t>H66002</t>
  </si>
  <si>
    <t>Acute suppurative otitis media without spontaneous rupture of ear drum, left ear</t>
  </si>
  <si>
    <t>R29898</t>
  </si>
  <si>
    <t>Other symptoms and signs involving the musculoskeletal system</t>
  </si>
  <si>
    <t>R590</t>
  </si>
  <si>
    <t>Localized enlarged lymph nodes</t>
  </si>
  <si>
    <t>Critical care, evaluation and management of the critically ill or critically injured patient; first 30-74 minutes</t>
  </si>
  <si>
    <t>Z0184</t>
  </si>
  <si>
    <t>Encounter for antibody response examination</t>
  </si>
  <si>
    <t>Z09</t>
  </si>
  <si>
    <t>Encounter for follow-up examination after completed treatment for conditions other than malignant neoplasm</t>
  </si>
  <si>
    <t>Z13820</t>
  </si>
  <si>
    <t>Encounter for screening for osteoporosis</t>
  </si>
  <si>
    <t>R935</t>
  </si>
  <si>
    <t>Abnormal findings on diagnostic imaging of other abdominal regions, including retroperitoneum</t>
  </si>
  <si>
    <t>L905</t>
  </si>
  <si>
    <t>J050</t>
  </si>
  <si>
    <t>Acute obstructive laryngitis [croup]</t>
  </si>
  <si>
    <t>Anesthesia for open or surgical arthroscopic procedures on knee joint; not otherwise specified</t>
  </si>
  <si>
    <t>H9201</t>
  </si>
  <si>
    <t>Otalgia, right ear</t>
  </si>
  <si>
    <t>R1010</t>
  </si>
  <si>
    <t>Upper abdominal pain, unspecified</t>
  </si>
  <si>
    <t>M25562</t>
  </si>
  <si>
    <t>Pain in left knee</t>
  </si>
  <si>
    <t>S92911A</t>
  </si>
  <si>
    <t>Unspecified fracture of right toe(s), initial encounter for closed fracture</t>
  </si>
  <si>
    <t>O365930</t>
  </si>
  <si>
    <t>Maternal care for other known or suspected poor fetal growth, third trimester, not applicable or unspecified</t>
  </si>
  <si>
    <t>S0181XA</t>
  </si>
  <si>
    <t>Laceration without foreign body of other part of head, initial encounter</t>
  </si>
  <si>
    <t>A491</t>
  </si>
  <si>
    <t>Streptococcal infection, unspecified site</t>
  </si>
  <si>
    <t>K6289</t>
  </si>
  <si>
    <t>Other specified diseases of anus and rectum</t>
  </si>
  <si>
    <t>D229</t>
  </si>
  <si>
    <t>Melanocytic nevi, unspecified</t>
  </si>
  <si>
    <t>R55</t>
  </si>
  <si>
    <t>H9202</t>
  </si>
  <si>
    <t>Otalgia, left ear</t>
  </si>
  <si>
    <t>E291</t>
  </si>
  <si>
    <t>Testicular hypofunction</t>
  </si>
  <si>
    <t>Z01812</t>
  </si>
  <si>
    <t>Encounter for preprocedural laboratory examination</t>
  </si>
  <si>
    <t>R1110</t>
  </si>
  <si>
    <t>Vomiting, unspecified</t>
  </si>
  <si>
    <t>G8918</t>
  </si>
  <si>
    <t>Other acute postprocedural pain</t>
  </si>
  <si>
    <t>Z3169</t>
  </si>
  <si>
    <t>Encounter for other general counseling and advice on procreation</t>
  </si>
  <si>
    <t>K2950</t>
  </si>
  <si>
    <t>Unspecified chronic gastritis without bleeding</t>
  </si>
  <si>
    <t>Z833</t>
  </si>
  <si>
    <t>Family history of diabetes mellitus</t>
  </si>
  <si>
    <t>M79671</t>
  </si>
  <si>
    <t>Pain in right foot</t>
  </si>
  <si>
    <t>Z0189</t>
  </si>
  <si>
    <t>Encounter for other specified special examinations</t>
  </si>
  <si>
    <t>N898</t>
  </si>
  <si>
    <t>M419</t>
  </si>
  <si>
    <t>R1013</t>
  </si>
  <si>
    <t>Epigastric pain</t>
  </si>
  <si>
    <t>J0390</t>
  </si>
  <si>
    <t>Acute tonsillitis, unspecified</t>
  </si>
  <si>
    <t>P030</t>
  </si>
  <si>
    <t>Z139</t>
  </si>
  <si>
    <t>Encounter for screening, unspecified</t>
  </si>
  <si>
    <t>S8391XA</t>
  </si>
  <si>
    <t>Sprain of unspecified site of right knee, initial encounter</t>
  </si>
  <si>
    <t>K219</t>
  </si>
  <si>
    <t>Gastro-esophageal reflux disease without esophagitis</t>
  </si>
  <si>
    <t>Z52001</t>
  </si>
  <si>
    <t>Unspecified donor, stem cells</t>
  </si>
  <si>
    <t>D509</t>
  </si>
  <si>
    <t>S161XXA</t>
  </si>
  <si>
    <t>Strain of muscle, fascia and tendon at neck level, initial encounter</t>
  </si>
  <si>
    <t>L0120</t>
  </si>
  <si>
    <t>K319</t>
  </si>
  <si>
    <t>Disease of stomach and duodenum, unspecified</t>
  </si>
  <si>
    <t>D34</t>
  </si>
  <si>
    <t>S93491A</t>
  </si>
  <si>
    <t>Sprain of other ligament of right ankle, initial encounter</t>
  </si>
  <si>
    <t>L299</t>
  </si>
  <si>
    <t>Pruritus, unspecified</t>
  </si>
  <si>
    <t>S2020XA</t>
  </si>
  <si>
    <t>Contusion of thorax, unspecified, initial encounter</t>
  </si>
  <si>
    <t>E049</t>
  </si>
  <si>
    <t>Nontoxic goiter, unspecified</t>
  </si>
  <si>
    <t>D696</t>
  </si>
  <si>
    <t>R011</t>
  </si>
  <si>
    <t>Cardiac murmur, unspecified</t>
  </si>
  <si>
    <t>R220</t>
  </si>
  <si>
    <t>Localized swelling, mass and lump, head</t>
  </si>
  <si>
    <t>R918</t>
  </si>
  <si>
    <t>Other nonspecific abnormal finding of lung field</t>
  </si>
  <si>
    <t>R0600</t>
  </si>
  <si>
    <t>Dyspnea, unspecified</t>
  </si>
  <si>
    <t>J209</t>
  </si>
  <si>
    <t>Acute bronchitis, unspecified</t>
  </si>
  <si>
    <t>R0683</t>
  </si>
  <si>
    <t>Snoring</t>
  </si>
  <si>
    <t>O09521</t>
  </si>
  <si>
    <t>Supervision of elderly multigravida, first trimester</t>
  </si>
  <si>
    <t>J219</t>
  </si>
  <si>
    <t>Acute bronchiolitis, unspecified</t>
  </si>
  <si>
    <t>T7840XA</t>
  </si>
  <si>
    <t>Allergy, unspecified, initial encounter</t>
  </si>
  <si>
    <t>Otitis media, unspecified, left ear</t>
  </si>
  <si>
    <t>External cephalic version, with or without tocolysis</t>
  </si>
  <si>
    <t>E6601</t>
  </si>
  <si>
    <t>Morbid (severe) obesity due to excess calories</t>
  </si>
  <si>
    <t>S61012A</t>
  </si>
  <si>
    <t>Laceration without foreign body of left thumb without damage to nail, initial encounter</t>
  </si>
  <si>
    <t>S83512A</t>
  </si>
  <si>
    <t>Sprain of anterior cruciate ligament of left knee, initial encounter</t>
  </si>
  <si>
    <t>Z3402</t>
  </si>
  <si>
    <t>Encounter for supervision of normal first pregnancy, second trimester</t>
  </si>
  <si>
    <t>M25512</t>
  </si>
  <si>
    <t>Pain in left shoulder</t>
  </si>
  <si>
    <t>L4350</t>
  </si>
  <si>
    <t>N2889</t>
  </si>
  <si>
    <t>Other specified disorders of kidney and ureter</t>
  </si>
  <si>
    <t>R6889</t>
  </si>
  <si>
    <t>Other general symptoms and signs</t>
  </si>
  <si>
    <t>J111</t>
  </si>
  <si>
    <t>Influenza due to unidentified influenza virus with other respiratory manifestations</t>
  </si>
  <si>
    <t>R0789</t>
  </si>
  <si>
    <t>Magnetic resonance (eg, proton) imaging, spinal canal and contents, without contrast material, followed by contrast material(s) and further sequences; cervical</t>
  </si>
  <si>
    <t>L509</t>
  </si>
  <si>
    <t>Urticaria, unspecified</t>
  </si>
  <si>
    <t>E669</t>
  </si>
  <si>
    <t>Obesity, unspecified</t>
  </si>
  <si>
    <t>Z412</t>
  </si>
  <si>
    <t>Encounter for routine and ritual male circumcision</t>
  </si>
  <si>
    <t>Z3202</t>
  </si>
  <si>
    <t>Encounter for pregnancy test, result negative</t>
  </si>
  <si>
    <t>R569</t>
  </si>
  <si>
    <t>Unspecified convulsions</t>
  </si>
  <si>
    <t>F411</t>
  </si>
  <si>
    <t>Anesthesia for non-invasive imaging or radiation therapy</t>
  </si>
  <si>
    <t>F4323</t>
  </si>
  <si>
    <t>R634</t>
  </si>
  <si>
    <t>Abnormal weight loss</t>
  </si>
  <si>
    <t>Cystourethroscopy (separate procedure)</t>
  </si>
  <si>
    <t>R5600</t>
  </si>
  <si>
    <t>Simple febrile convulsions</t>
  </si>
  <si>
    <t>S6991XA</t>
  </si>
  <si>
    <t>Unspecified injury of right wrist, hand and finger(s), initial encounter</t>
  </si>
  <si>
    <t>J352</t>
  </si>
  <si>
    <t>Hypertrophy of adenoids</t>
  </si>
  <si>
    <t>G20</t>
  </si>
  <si>
    <t>H6506</t>
  </si>
  <si>
    <t>Acute serous otitis media, recurrent, bilateral</t>
  </si>
  <si>
    <t>N978</t>
  </si>
  <si>
    <t>Female infertility of other origin</t>
  </si>
  <si>
    <t>I861</t>
  </si>
  <si>
    <t>M722</t>
  </si>
  <si>
    <t>O471</t>
  </si>
  <si>
    <t>False labor at or after 37 completed weeks of gestation</t>
  </si>
  <si>
    <t>E282</t>
  </si>
  <si>
    <t>Polycystic ovarian syndrome</t>
  </si>
  <si>
    <t>O09522</t>
  </si>
  <si>
    <t>Supervision of elderly multigravida, second trimester</t>
  </si>
  <si>
    <t>C61</t>
  </si>
  <si>
    <t>Anesthesia for procedures on the integumentary system on the extremities, anterior trunk and perineum; not otherwise specified</t>
  </si>
  <si>
    <t>Z471</t>
  </si>
  <si>
    <t>Aftercare following joint replacement surgery</t>
  </si>
  <si>
    <t>M5417</t>
  </si>
  <si>
    <t>Radiculopathy, lumbosacral region</t>
  </si>
  <si>
    <t>R0602</t>
  </si>
  <si>
    <t>R0981</t>
  </si>
  <si>
    <t>Nasal congestion</t>
  </si>
  <si>
    <t>N926</t>
  </si>
  <si>
    <t>Irregular menstruation, unspecified</t>
  </si>
  <si>
    <t>M810</t>
  </si>
  <si>
    <t>Age-related osteoporosis without current pathological fracture</t>
  </si>
  <si>
    <t>Z202</t>
  </si>
  <si>
    <t>Contact with and (suspected) exposure to infections with a predominantly sexual mode of transmission</t>
  </si>
  <si>
    <t>M7751</t>
  </si>
  <si>
    <t>Other enthesopathy of right foot</t>
  </si>
  <si>
    <t>Spinal puncture, lumbar, diagnostic</t>
  </si>
  <si>
    <t>Z853</t>
  </si>
  <si>
    <t>A9585</t>
  </si>
  <si>
    <t>R0982</t>
  </si>
  <si>
    <t>Postnasal drip</t>
  </si>
  <si>
    <t>H6593</t>
  </si>
  <si>
    <t>Unspecified nonsuppurative otitis media, bilateral</t>
  </si>
  <si>
    <t>M25552</t>
  </si>
  <si>
    <t>Pain in left hip</t>
  </si>
  <si>
    <t>F909</t>
  </si>
  <si>
    <t>Attention-deficit hyperactivity disorder, unspecified type</t>
  </si>
  <si>
    <t>S60212A</t>
  </si>
  <si>
    <t>Contusion of left wrist, initial encounter</t>
  </si>
  <si>
    <t>L3332</t>
  </si>
  <si>
    <t>E0562</t>
  </si>
  <si>
    <t>I340</t>
  </si>
  <si>
    <t>Nonrheumatic mitral (valve) insufficiency</t>
  </si>
  <si>
    <t>G479</t>
  </si>
  <si>
    <t>Sleep disorder, unspecified</t>
  </si>
  <si>
    <t>L259</t>
  </si>
  <si>
    <t>Unspecified contact dermatitis, unspecified cause</t>
  </si>
  <si>
    <t>H43813</t>
  </si>
  <si>
    <t>Vitreous degeneration, bilateral</t>
  </si>
  <si>
    <t>M5489</t>
  </si>
  <si>
    <t>Other dorsalgia</t>
  </si>
  <si>
    <t>S52522A</t>
  </si>
  <si>
    <t>Torus fracture of lower end of left radius, initial encounter for closed fracture</t>
  </si>
  <si>
    <t>E876</t>
  </si>
  <si>
    <t>Hypokalemia</t>
  </si>
  <si>
    <t>S52502A</t>
  </si>
  <si>
    <t>Unspecified fracture of the lower end of left radius, initial encounter for closed fracture</t>
  </si>
  <si>
    <t>Application, cast; shoulder to hand (long arm)</t>
  </si>
  <si>
    <t>Preventive medicine counseling and/or risk factor reduction intervention(s) provided to an individual (separate procedure); approximately 30 minutes</t>
  </si>
  <si>
    <t>M79602</t>
  </si>
  <si>
    <t>Pain in left arm</t>
  </si>
  <si>
    <t>J218</t>
  </si>
  <si>
    <t>Acute bronchiolitis due to other specified organisms</t>
  </si>
  <si>
    <t>E0100</t>
  </si>
  <si>
    <t>B078</t>
  </si>
  <si>
    <t>Other viral warts</t>
  </si>
  <si>
    <t>Anesthesia for procedures on eye; not otherwise specified</t>
  </si>
  <si>
    <t>S63502A</t>
  </si>
  <si>
    <t>Unspecified sprain of left wrist, initial encounter</t>
  </si>
  <si>
    <t>M25569</t>
  </si>
  <si>
    <t>Pain in unspecified knee</t>
  </si>
  <si>
    <t>K432</t>
  </si>
  <si>
    <t>Incisional hernia without obstruction or gangrene</t>
  </si>
  <si>
    <t>R1900</t>
  </si>
  <si>
    <t>Intra-abdominal and pelvic swelling, mass and lump, unspecified site</t>
  </si>
  <si>
    <t>L03211</t>
  </si>
  <si>
    <t>Cellulitis of face</t>
  </si>
  <si>
    <t>O09511</t>
  </si>
  <si>
    <t>Supervision of elderly primigravida, first trimester</t>
  </si>
  <si>
    <t>J3081</t>
  </si>
  <si>
    <t>Allergic rhinitis due to animal (cat) (dog) hair and dander</t>
  </si>
  <si>
    <t>C50911</t>
  </si>
  <si>
    <t>Malignant neoplasm of unspecified site of right female breast</t>
  </si>
  <si>
    <t>N1330</t>
  </si>
  <si>
    <t>Unspecified hydronephrosis</t>
  </si>
  <si>
    <t>M549</t>
  </si>
  <si>
    <t>Dorsalgia, unspecified</t>
  </si>
  <si>
    <t>S83242A</t>
  </si>
  <si>
    <t>Other tear of medial meniscus, current injury, left knee, initial encounter</t>
  </si>
  <si>
    <t>S93601A</t>
  </si>
  <si>
    <t>Unspecified sprain of right foot, initial encounter</t>
  </si>
  <si>
    <t>M5116</t>
  </si>
  <si>
    <t>Intervertebral disc disorders with radiculopathy, lumbar region</t>
  </si>
  <si>
    <t>N839</t>
  </si>
  <si>
    <t>Noninflammatory disorder of ovary, fallopian tube and broad ligament, unspecified</t>
  </si>
  <si>
    <t>O4412</t>
  </si>
  <si>
    <t>R319</t>
  </si>
  <si>
    <t>Hematuria, unspecified</t>
  </si>
  <si>
    <t>Artificial insemination; intra-uterine</t>
  </si>
  <si>
    <t>R269</t>
  </si>
  <si>
    <t>Unspecified abnormalities of gait and mobility</t>
  </si>
  <si>
    <t>G43109</t>
  </si>
  <si>
    <t>Migraine with aura, not intractable, without status migrainosus</t>
  </si>
  <si>
    <t>H5015</t>
  </si>
  <si>
    <t>M79642</t>
  </si>
  <si>
    <t>Pain in left hand</t>
  </si>
  <si>
    <t>J101</t>
  </si>
  <si>
    <t>Influenza due to other identified influenza virus with other respiratory manifestations</t>
  </si>
  <si>
    <t>R69</t>
  </si>
  <si>
    <t>Illness, unspecified</t>
  </si>
  <si>
    <t>D0150</t>
  </si>
  <si>
    <t>E0676</t>
  </si>
  <si>
    <t>M2022</t>
  </si>
  <si>
    <t>Hallux rigidus, left foot</t>
  </si>
  <si>
    <t>S060X0A</t>
  </si>
  <si>
    <t>Concussion without loss of consciousness, initial encounter</t>
  </si>
  <si>
    <t>J0558</t>
  </si>
  <si>
    <t>K649</t>
  </si>
  <si>
    <t>Unspecified hemorrhoids</t>
  </si>
  <si>
    <t>N946</t>
  </si>
  <si>
    <t>Dysmenorrhea, unspecified</t>
  </si>
  <si>
    <t>R102</t>
  </si>
  <si>
    <t>Pelvic and perineal pain</t>
  </si>
  <si>
    <t>P0730</t>
  </si>
  <si>
    <t>Preterm newborn, unspecified weeks of gestation</t>
  </si>
  <si>
    <t>Z134</t>
  </si>
  <si>
    <t>Encounter for screening for certain developmental disorders in childhood</t>
  </si>
  <si>
    <t>M25579</t>
  </si>
  <si>
    <t>Pain in unspecified ankle and joints of unspecified foot</t>
  </si>
  <si>
    <t>S99921A</t>
  </si>
  <si>
    <t>Unspecified injury of right foot, initial encounter</t>
  </si>
  <si>
    <t>M23222</t>
  </si>
  <si>
    <t>N764</t>
  </si>
  <si>
    <t>Abscess of vulva</t>
  </si>
  <si>
    <t>S52502D</t>
  </si>
  <si>
    <t>Unspecified fracture of the lower end of left radius, subsequent encounter for closed fracture with routine healing</t>
  </si>
  <si>
    <t>Z1211</t>
  </si>
  <si>
    <t>Encounter for screening for malignant neoplasm of colon</t>
  </si>
  <si>
    <t>K5190</t>
  </si>
  <si>
    <t>Ulcerative colitis, unspecified, without complications</t>
  </si>
  <si>
    <t>Cardiovascular stress test using maximal or submaximal treadmill or bicycle exercise, continuous electrocardiographic monitoring, and/or pharmacological stress; interpretation and report only</t>
  </si>
  <si>
    <t>M79641</t>
  </si>
  <si>
    <t>Pain in right hand</t>
  </si>
  <si>
    <t>K3580</t>
  </si>
  <si>
    <t>Unspecified acute appendicitis</t>
  </si>
  <si>
    <t>H5010</t>
  </si>
  <si>
    <t>S63521A</t>
  </si>
  <si>
    <t>Sprain of radiocarpal joint of right wrist, initial encounter</t>
  </si>
  <si>
    <t>M79601</t>
  </si>
  <si>
    <t>Pain in right arm</t>
  </si>
  <si>
    <t>H40003</t>
  </si>
  <si>
    <t>Preglaucoma, unspecified, bilateral</t>
  </si>
  <si>
    <t>Z3141</t>
  </si>
  <si>
    <t>Encounter for fertility testing</t>
  </si>
  <si>
    <t>S6992XA</t>
  </si>
  <si>
    <t>Unspecified injury of left wrist, hand and finger(s), initial encounter</t>
  </si>
  <si>
    <t>R9082</t>
  </si>
  <si>
    <t>White matter disease, unspecified</t>
  </si>
  <si>
    <t>S60222A</t>
  </si>
  <si>
    <t>Contusion of left hand, initial encounter</t>
  </si>
  <si>
    <t>R1032</t>
  </si>
  <si>
    <t>Left lower quadrant pain</t>
  </si>
  <si>
    <t>M47816</t>
  </si>
  <si>
    <t>Spondylosis without myelopathy or radiculopathy, lumbar region</t>
  </si>
  <si>
    <t>Z1159</t>
  </si>
  <si>
    <t>Encounter for screening for other viral diseases</t>
  </si>
  <si>
    <t>M25531</t>
  </si>
  <si>
    <t>Pain in right wrist</t>
  </si>
  <si>
    <t>I499</t>
  </si>
  <si>
    <t>Cardiac arrhythmia, unspecified</t>
  </si>
  <si>
    <t>R294</t>
  </si>
  <si>
    <t>Clicking hip</t>
  </si>
  <si>
    <t>Z713</t>
  </si>
  <si>
    <t>Dietary counseling and surveillance</t>
  </si>
  <si>
    <t>H6523</t>
  </si>
  <si>
    <t>Chronic serous otitis media, bilateral</t>
  </si>
  <si>
    <t>H902</t>
  </si>
  <si>
    <t>D6859</t>
  </si>
  <si>
    <t>Other primary thrombophilia</t>
  </si>
  <si>
    <t>M778</t>
  </si>
  <si>
    <t>Other enthesopathies, not elsewhere classified</t>
  </si>
  <si>
    <t>S62024A</t>
  </si>
  <si>
    <t>Nondisplaced fracture of middle third of navicular [scaphoid] bone of right wrist, initial encounter for closed fracture</t>
  </si>
  <si>
    <t>L0627</t>
  </si>
  <si>
    <t>D270</t>
  </si>
  <si>
    <t>Hysteroscopy, surgical; with sampling (biopsy) of endometrium and/or polypectomy, with or without D &amp; C</t>
  </si>
  <si>
    <t>Laparoscopy, surgical; with fulguration or excision of lesions of the ovary, pelvic viscera, or peritoneal surface by any method</t>
  </si>
  <si>
    <t>K921</t>
  </si>
  <si>
    <t>Melena</t>
  </si>
  <si>
    <t>R293</t>
  </si>
  <si>
    <t>Abnormal posture</t>
  </si>
  <si>
    <t>S92411A</t>
  </si>
  <si>
    <t>Displaced fracture of proximal phalanx of right great toe, initial encounter for closed fracture</t>
  </si>
  <si>
    <t>M79662</t>
  </si>
  <si>
    <t>Pain in left lower leg</t>
  </si>
  <si>
    <t>Duplex scan of extremity veins including responses to compression and other maneuvers; unilateral or limited study</t>
  </si>
  <si>
    <t>R194</t>
  </si>
  <si>
    <t>Change in bowel habit</t>
  </si>
  <si>
    <t>Other microscopic hematuria</t>
  </si>
  <si>
    <t>Simple repair of superficial wounds of face, ears, eyelids, nose, lips and/or mucous membranes; 2.6 cm to 5.0 cm</t>
  </si>
  <si>
    <t>S93409A</t>
  </si>
  <si>
    <t>Sprain of unspecified ligament of unspecified ankle, initial encounter</t>
  </si>
  <si>
    <t>R200</t>
  </si>
  <si>
    <t>Anesthesia of skin</t>
  </si>
  <si>
    <t>R922</t>
  </si>
  <si>
    <t>Inconclusive mammogram</t>
  </si>
  <si>
    <t>Z3482</t>
  </si>
  <si>
    <t>Encounter for supervision of other normal pregnancy, second trimester</t>
  </si>
  <si>
    <t>S01511A</t>
  </si>
  <si>
    <t>Laceration without foreign body of lip, initial encounter</t>
  </si>
  <si>
    <t>Simple repair of superficial wounds of scalp, neck, axillae, external genitalia, trunk and/or extremities (including hands and feet); 2.5 cm or less</t>
  </si>
  <si>
    <t>H6690</t>
  </si>
  <si>
    <t>Otitis media, unspecified, unspecified ear</t>
  </si>
  <si>
    <t>N6489</t>
  </si>
  <si>
    <t>Other specified disorders of breast</t>
  </si>
  <si>
    <t>N9489</t>
  </si>
  <si>
    <t>Other specified conditions associated with female genital organs and menstrual cycle</t>
  </si>
  <si>
    <t>N938</t>
  </si>
  <si>
    <t>Other specified abnormal uterine and vaginal bleeding</t>
  </si>
  <si>
    <t>F902</t>
  </si>
  <si>
    <t>Attention-deficit hyperactivity disorder, combined type</t>
  </si>
  <si>
    <t>R636</t>
  </si>
  <si>
    <t>Underweight</t>
  </si>
  <si>
    <t>O368190</t>
  </si>
  <si>
    <t>Decreased fetal movements, unspecified trimester, not applicable or unspecified</t>
  </si>
  <si>
    <t>Z3161</t>
  </si>
  <si>
    <t>Procreative counseling and advice using natural family planning</t>
  </si>
  <si>
    <t>E860</t>
  </si>
  <si>
    <t>Dehydration</t>
  </si>
  <si>
    <t>Laparoscopy, surgical, appendectomy</t>
  </si>
  <si>
    <t>K37</t>
  </si>
  <si>
    <t>Unspecified appendicitis</t>
  </si>
  <si>
    <t>J45901</t>
  </si>
  <si>
    <t>Unspecified asthma with (acute) exacerbation</t>
  </si>
  <si>
    <t>E0570</t>
  </si>
  <si>
    <t>A4618</t>
  </si>
  <si>
    <t>A7005</t>
  </si>
  <si>
    <t>A9575</t>
  </si>
  <si>
    <t>L3808</t>
  </si>
  <si>
    <t>G0121</t>
  </si>
  <si>
    <t>G43909</t>
  </si>
  <si>
    <t>Migraine, unspecified, not intractable, without status migrainosus</t>
  </si>
  <si>
    <t>H35351</t>
  </si>
  <si>
    <t>Cystoid macular degeneration, right eye</t>
  </si>
  <si>
    <t>B2790</t>
  </si>
  <si>
    <t>Infectious mononucleosis, unspecified without complication</t>
  </si>
  <si>
    <t>L300</t>
  </si>
  <si>
    <t>Nummular dermatitis</t>
  </si>
  <si>
    <t>O26873</t>
  </si>
  <si>
    <t>Cervical shortening, third trimester</t>
  </si>
  <si>
    <t>O9270</t>
  </si>
  <si>
    <t>Unspecified disorders of lactation</t>
  </si>
  <si>
    <t>N644</t>
  </si>
  <si>
    <t>R12</t>
  </si>
  <si>
    <t>L988</t>
  </si>
  <si>
    <t>Other specified disorders of the skin and subcutaneous tissue</t>
  </si>
  <si>
    <t>M1712</t>
  </si>
  <si>
    <t>Unilateral primary osteoarthritis, left knee</t>
  </si>
  <si>
    <t>Treatment of swallowing dysfunction and/or oral function for feeding</t>
  </si>
  <si>
    <t>J353</t>
  </si>
  <si>
    <t>Hypertrophy of tonsils with hypertrophy of adenoids</t>
  </si>
  <si>
    <t>Q0091</t>
  </si>
  <si>
    <t>M222X1</t>
  </si>
  <si>
    <t>Patellofemoral disorders, right knee</t>
  </si>
  <si>
    <t>L723</t>
  </si>
  <si>
    <t>S86892A</t>
  </si>
  <si>
    <t>Other injury of other muscle(s) and tendon(s) at lower leg level, left leg, initial encounter</t>
  </si>
  <si>
    <t>N809</t>
  </si>
  <si>
    <t>Endometriosis, unspecified</t>
  </si>
  <si>
    <t>M79672</t>
  </si>
  <si>
    <t>Pain in left foot</t>
  </si>
  <si>
    <t>Z114</t>
  </si>
  <si>
    <t>Encounter for screening for human immunodeficiency virus [HIV]</t>
  </si>
  <si>
    <t>Sperm washing for artificial insemination</t>
  </si>
  <si>
    <t>M79605</t>
  </si>
  <si>
    <t>Pain in left leg</t>
  </si>
  <si>
    <t>K3189</t>
  </si>
  <si>
    <t>Other diseases of stomach and duodenum</t>
  </si>
  <si>
    <t>Z148</t>
  </si>
  <si>
    <t>Genetic carrier of other disease</t>
  </si>
  <si>
    <t>E0590</t>
  </si>
  <si>
    <t>Thyrotoxicosis, unspecified without thyrotoxic crisis or storm</t>
  </si>
  <si>
    <t>R040</t>
  </si>
  <si>
    <t>L0291</t>
  </si>
  <si>
    <t>Cutaneous abscess, unspecified</t>
  </si>
  <si>
    <t>Z30011</t>
  </si>
  <si>
    <t>Encounter for initial prescription of contraceptive pills</t>
  </si>
  <si>
    <t>Z809</t>
  </si>
  <si>
    <t>Family history of malignant neoplasm, unspecified</t>
  </si>
  <si>
    <t>K5100</t>
  </si>
  <si>
    <t>Ulcerative (chronic) pancolitis without complications</t>
  </si>
  <si>
    <t>Anesthesia for intraperitoneal procedures in upper abdomen including laparoscopy; not otherwise specified</t>
  </si>
  <si>
    <t>A7031</t>
  </si>
  <si>
    <t>G5761</t>
  </si>
  <si>
    <t>Lesion of plantar nerve, right lower limb</t>
  </si>
  <si>
    <t>Z30430</t>
  </si>
  <si>
    <t>Encounter for insertion of intrauterine contraceptive device</t>
  </si>
  <si>
    <t>L989</t>
  </si>
  <si>
    <t>Disorder of the skin and subcutaneous tissue, unspecified</t>
  </si>
  <si>
    <t>F800</t>
  </si>
  <si>
    <t>Phonological disorder</t>
  </si>
  <si>
    <t>Z3492</t>
  </si>
  <si>
    <t>Encounter for supervision of normal pregnancy, unspecified, second trimester</t>
  </si>
  <si>
    <t>J2790</t>
  </si>
  <si>
    <t>S0502XA</t>
  </si>
  <si>
    <t>Injury of conjunctiva and corneal abrasion without foreign body, left eye, initial encounter</t>
  </si>
  <si>
    <t>H1131</t>
  </si>
  <si>
    <t>Conjunctival hemorrhage, right eye</t>
  </si>
  <si>
    <t>D241</t>
  </si>
  <si>
    <t>Benign neoplasm of right breast</t>
  </si>
  <si>
    <t>M7712</t>
  </si>
  <si>
    <t>Lateral epicondylitis, left elbow</t>
  </si>
  <si>
    <t>S80211A</t>
  </si>
  <si>
    <t>Abrasion, right knee, initial encounter</t>
  </si>
  <si>
    <t>S46812A</t>
  </si>
  <si>
    <t>Strain of other muscles, fascia and tendons at shoulder and upper arm level, left arm, initial encounter</t>
  </si>
  <si>
    <t>Z0100</t>
  </si>
  <si>
    <t>Encounter for examination of eyes and vision without abnormal findings</t>
  </si>
  <si>
    <t>O24414</t>
  </si>
  <si>
    <t>Gestational diabetes mellitus in pregnancy, insulin controlled</t>
  </si>
  <si>
    <t>N6011</t>
  </si>
  <si>
    <t>Diffuse cystic mastopathy of right breast</t>
  </si>
  <si>
    <t>K5730</t>
  </si>
  <si>
    <t>Diverticulosis of large intestine without perforation or abscess without bleeding</t>
  </si>
  <si>
    <t>N433</t>
  </si>
  <si>
    <t>Hydrocele, unspecified</t>
  </si>
  <si>
    <t>H6092</t>
  </si>
  <si>
    <t>Unspecified otitis externa, left ear</t>
  </si>
  <si>
    <t>D480</t>
  </si>
  <si>
    <t>Neoplasm of uncertain behavior of bone and articular cartilage</t>
  </si>
  <si>
    <t>B085</t>
  </si>
  <si>
    <t>Enteroviral vesicular pharyngitis</t>
  </si>
  <si>
    <t>M25511</t>
  </si>
  <si>
    <t>Pain in right shoulder</t>
  </si>
  <si>
    <t>Electrocardiogram, routine ECG with at least 12 leads; tracing only, without interpretation and report</t>
  </si>
  <si>
    <t>M5440</t>
  </si>
  <si>
    <t>Lumbago with sciatica, unspecified side</t>
  </si>
  <si>
    <t>Incision and drainage of abscess (eg, carbuncle, suppurative hidradenitis, cutaneous or subcutaneous abscess, cyst, furuncle, or paronychia); complicated or multiple</t>
  </si>
  <si>
    <t>M62838</t>
  </si>
  <si>
    <t>Other muscle spasm</t>
  </si>
  <si>
    <t>Anesthesia for vaginal procedures (including biopsy of labia, vagina, cervix or endometrium); hysteroscopy and/or hysterosalpingography</t>
  </si>
  <si>
    <t>J4520</t>
  </si>
  <si>
    <t>Mild intermittent asthma, uncomplicated</t>
  </si>
  <si>
    <t>Z131</t>
  </si>
  <si>
    <t>Encounter for screening for diabetes mellitus</t>
  </si>
  <si>
    <t>S0990XA</t>
  </si>
  <si>
    <t>Unspecified injury of head, initial encounter</t>
  </si>
  <si>
    <t>H5052</t>
  </si>
  <si>
    <t>Exophoria</t>
  </si>
  <si>
    <t>Q283</t>
  </si>
  <si>
    <t>Other malformations of cerebral vessels</t>
  </si>
  <si>
    <t>I951</t>
  </si>
  <si>
    <t>Orthostatic hypotension</t>
  </si>
  <si>
    <t>R000</t>
  </si>
  <si>
    <t>Tachycardia, unspecified</t>
  </si>
  <si>
    <t>L249</t>
  </si>
  <si>
    <t>Irritant contact dermatitis, unspecified cause</t>
  </si>
  <si>
    <t>D259</t>
  </si>
  <si>
    <t>Leiomyoma of uterus, unspecified</t>
  </si>
  <si>
    <t>K2970</t>
  </si>
  <si>
    <t>Gastritis, unspecified, without bleeding</t>
  </si>
  <si>
    <t>S93602A</t>
  </si>
  <si>
    <t>Unspecified sprain of left foot, initial encounter</t>
  </si>
  <si>
    <t>M795</t>
  </si>
  <si>
    <t>Residual foreign body in soft tissue</t>
  </si>
  <si>
    <t>Radiologic examination; neck, soft tissue</t>
  </si>
  <si>
    <t>R0989</t>
  </si>
  <si>
    <t>Other specified symptoms and signs involving the circulatory and respiratory systems</t>
  </si>
  <si>
    <t>Unlisted special service, procedure or report</t>
  </si>
  <si>
    <t>L3060</t>
  </si>
  <si>
    <t>C44329</t>
  </si>
  <si>
    <t>Squamous cell carcinoma of skin of other parts of face</t>
  </si>
  <si>
    <t>R351</t>
  </si>
  <si>
    <t>Q249</t>
  </si>
  <si>
    <t>Congenital malformation of heart, unspecified</t>
  </si>
  <si>
    <t>Transthoracic echocardiography for congenital cardiac anomalies; complete</t>
  </si>
  <si>
    <t>Doppler echocardiography, pulsed wave and/or continuous wave with spectral display (List separately in addition to codes for echocardiographic imaging); complete</t>
  </si>
  <si>
    <t>K769</t>
  </si>
  <si>
    <t>Liver disease, unspecified</t>
  </si>
  <si>
    <t>M7542</t>
  </si>
  <si>
    <t>Impingement syndrome of left shoulder</t>
  </si>
  <si>
    <t>R140</t>
  </si>
  <si>
    <t>Abdominal distension (gaseous)</t>
  </si>
  <si>
    <t>Q381</t>
  </si>
  <si>
    <t>Ankyloglossia</t>
  </si>
  <si>
    <t>M2242</t>
  </si>
  <si>
    <t>Chondromalacia patellae, left knee</t>
  </si>
  <si>
    <t>I119</t>
  </si>
  <si>
    <t>Hypertensive heart disease without heart failure</t>
  </si>
  <si>
    <t>O700</t>
  </si>
  <si>
    <t>First degree perineal laceration during delivery</t>
  </si>
  <si>
    <t>Anesthesia for; anorectal procedure</t>
  </si>
  <si>
    <t>D2111</t>
  </si>
  <si>
    <t>L1906</t>
  </si>
  <si>
    <t>Anesthesia for all procedures on nerves, muscles, tendons, fascia, and bursae of forearm, wrist, and hand</t>
  </si>
  <si>
    <t>K922</t>
  </si>
  <si>
    <t>Gastrointestinal hemorrhage, unspecified</t>
  </si>
  <si>
    <t>K4090</t>
  </si>
  <si>
    <t>Unilateral inguinal hernia, without obstruction or gangrene, not specified as recurrent</t>
  </si>
  <si>
    <t>S91311A</t>
  </si>
  <si>
    <t>Laceration without foreign body, right foot, initial encounter</t>
  </si>
  <si>
    <t>M654</t>
  </si>
  <si>
    <t>Radial styloid tenosynovitis [de Quervain]</t>
  </si>
  <si>
    <t>O26891</t>
  </si>
  <si>
    <t>Other specified pregnancy related conditions, first trimester</t>
  </si>
  <si>
    <t>S63642A</t>
  </si>
  <si>
    <t>Sprain of metacarpophalangeal joint of left thumb, initial encounter</t>
  </si>
  <si>
    <t>D013</t>
  </si>
  <si>
    <t>Simple repair of superficial wounds of scalp, neck, axillae, external genitalia, trunk and/or extremities (including hands and feet); 2.6 cm to 7.5 cm</t>
  </si>
  <si>
    <t>A09</t>
  </si>
  <si>
    <t>Infectious gastroenteritis and colitis, unspecified</t>
  </si>
  <si>
    <t>L84</t>
  </si>
  <si>
    <t>Corns and callosities</t>
  </si>
  <si>
    <t>H538</t>
  </si>
  <si>
    <t>Other visual disturbances</t>
  </si>
  <si>
    <t>H9072</t>
  </si>
  <si>
    <t>Mixed conductive and sensorineural hearing loss, unilateral, left ear, with unrestricted hearing on the contralateral side</t>
  </si>
  <si>
    <t>V5257</t>
  </si>
  <si>
    <t>V5264</t>
  </si>
  <si>
    <t>L1060</t>
  </si>
  <si>
    <t>R600</t>
  </si>
  <si>
    <t>Localized edema</t>
  </si>
  <si>
    <t>R635</t>
  </si>
  <si>
    <t>Abnormal weight gain</t>
  </si>
  <si>
    <t>L4387</t>
  </si>
  <si>
    <t>H1013</t>
  </si>
  <si>
    <t>Acute atopic conjunctivitis, bilateral</t>
  </si>
  <si>
    <t>S00511A</t>
  </si>
  <si>
    <t>Abrasion of lip, initial encounter</t>
  </si>
  <si>
    <t>L3660</t>
  </si>
  <si>
    <t>S0501XA</t>
  </si>
  <si>
    <t>Injury of conjunctiva and corneal abrasion without foreign body, right eye, initial encounter</t>
  </si>
  <si>
    <t>N852</t>
  </si>
  <si>
    <t>Hypertrophy of uterus</t>
  </si>
  <si>
    <t>G4489</t>
  </si>
  <si>
    <t>Other headache syndrome</t>
  </si>
  <si>
    <t>M25522</t>
  </si>
  <si>
    <t>Pain in left elbow</t>
  </si>
  <si>
    <t>A4627</t>
  </si>
  <si>
    <t>Abnormal findings on diagnostic imaging of other specified body structures</t>
  </si>
  <si>
    <t>M41125</t>
  </si>
  <si>
    <t>Adolescent idiopathic scoliosis, thoracolumbar region</t>
  </si>
  <si>
    <t>M79661</t>
  </si>
  <si>
    <t>Pain in right lower leg</t>
  </si>
  <si>
    <t>M47817</t>
  </si>
  <si>
    <t>Spondylosis without myelopathy or radiculopathy, lumbosacral region</t>
  </si>
  <si>
    <t>1126F</t>
  </si>
  <si>
    <t>H1045</t>
  </si>
  <si>
    <t>O9989</t>
  </si>
  <si>
    <t>Other specified diseases and conditions complicating pregnancy, childbirth and the puerperium</t>
  </si>
  <si>
    <t>N889</t>
  </si>
  <si>
    <t>Noninflammatory disorder of cervix uteri, unspecified</t>
  </si>
  <si>
    <t>D125</t>
  </si>
  <si>
    <t>Benign neoplasm of sigmoid colon</t>
  </si>
  <si>
    <t>Z3400</t>
  </si>
  <si>
    <t>Encounter for supervision of normal first pregnancy, unspecified trimester</t>
  </si>
  <si>
    <t>R946</t>
  </si>
  <si>
    <t>Abnormal results of thyroid function studies</t>
  </si>
  <si>
    <t>T783XXA</t>
  </si>
  <si>
    <t>Angioneurotic edema, initial encounter</t>
  </si>
  <si>
    <t>L3807</t>
  </si>
  <si>
    <t>O26893</t>
  </si>
  <si>
    <t>Other specified pregnancy related conditions, third trimester</t>
  </si>
  <si>
    <t>O034</t>
  </si>
  <si>
    <t>N471</t>
  </si>
  <si>
    <t>Phimosis</t>
  </si>
  <si>
    <t>S199XXA</t>
  </si>
  <si>
    <t>Unspecified injury of neck, initial encounter</t>
  </si>
  <si>
    <t>O4103X0</t>
  </si>
  <si>
    <t>Oligohydramnios, third trimester, not applicable or unspecified</t>
  </si>
  <si>
    <t>S59902A</t>
  </si>
  <si>
    <t>Unspecified injury of left elbow, initial encounter</t>
  </si>
  <si>
    <t>O368130</t>
  </si>
  <si>
    <t>Decreased fetal movements, third trimester, not applicable or unspecified</t>
  </si>
  <si>
    <t>M25559</t>
  </si>
  <si>
    <t>Pain in unspecified hip</t>
  </si>
  <si>
    <t>L1820</t>
  </si>
  <si>
    <t>H6122</t>
  </si>
  <si>
    <t>Impacted cerumen, left ear</t>
  </si>
  <si>
    <t>P599</t>
  </si>
  <si>
    <t>Neonatal jaundice, unspecified</t>
  </si>
  <si>
    <t>H539</t>
  </si>
  <si>
    <t>Unspecified visual disturbance</t>
  </si>
  <si>
    <t>G4700</t>
  </si>
  <si>
    <t>Insomnia, unspecified</t>
  </si>
  <si>
    <t>R195</t>
  </si>
  <si>
    <t>Other fecal abnormalities</t>
  </si>
  <si>
    <t>NE</t>
  </si>
  <si>
    <t>D360</t>
  </si>
  <si>
    <t>Puncture aspiration of cyst of breast;</t>
  </si>
  <si>
    <t>E0760</t>
  </si>
  <si>
    <t>Z3A16</t>
  </si>
  <si>
    <t>16 weeks gestation of pregnancy</t>
  </si>
  <si>
    <t>Z124</t>
  </si>
  <si>
    <t>Encounter for screening for malignant neoplasm of cervix</t>
  </si>
  <si>
    <t>Excision or destruction (eg, laser), intranasal lesion; internal approach</t>
  </si>
  <si>
    <t>D251</t>
  </si>
  <si>
    <t>Intramural leiomyoma of uterus</t>
  </si>
  <si>
    <t>M79631</t>
  </si>
  <si>
    <t>Pain in right forearm</t>
  </si>
  <si>
    <t>R112</t>
  </si>
  <si>
    <t>Nausea with vomiting, unspecified</t>
  </si>
  <si>
    <t>R490</t>
  </si>
  <si>
    <t>Dysphonia</t>
  </si>
  <si>
    <t>Z9189</t>
  </si>
  <si>
    <t>Other specified personal risk factors, not elsewhere classified</t>
  </si>
  <si>
    <t>K900</t>
  </si>
  <si>
    <t>Celiac disease</t>
  </si>
  <si>
    <t>H6983</t>
  </si>
  <si>
    <t>Other specified disorders of Eustachian tube, bilateral</t>
  </si>
  <si>
    <t>Visual reinforcement audiometry (VRA)</t>
  </si>
  <si>
    <t>H900</t>
  </si>
  <si>
    <t>Conductive hearing loss, bilateral</t>
  </si>
  <si>
    <t>Q279</t>
  </si>
  <si>
    <t>Congenital malformation of peripheral vascular system, unspecified</t>
  </si>
  <si>
    <t>G0145</t>
  </si>
  <si>
    <t>Z01810</t>
  </si>
  <si>
    <t>Encounter for preprocedural cardiovascular examination</t>
  </si>
  <si>
    <t>R2689</t>
  </si>
  <si>
    <t>Other abnormalities of gait and mobility</t>
  </si>
  <si>
    <t>O4691</t>
  </si>
  <si>
    <t>Antepartum hemorrhage, unspecified, first trimester</t>
  </si>
  <si>
    <t>N289</t>
  </si>
  <si>
    <t>Disorder of kidney and ureter, unspecified</t>
  </si>
  <si>
    <t>Computed tomography, cervical spine; without contrast material</t>
  </si>
  <si>
    <t>LA</t>
  </si>
  <si>
    <t>M2011</t>
  </si>
  <si>
    <t>Hallux valgus (acquired), right foot</t>
  </si>
  <si>
    <t>S098XXA</t>
  </si>
  <si>
    <t>Other specified injuries of head, initial encounter</t>
  </si>
  <si>
    <t>J7613</t>
  </si>
  <si>
    <t>R1011</t>
  </si>
  <si>
    <t>Right upper quadrant pain</t>
  </si>
  <si>
    <t>E7800</t>
  </si>
  <si>
    <t>S99911A</t>
  </si>
  <si>
    <t>Unspecified injury of right ankle, initial encounter</t>
  </si>
  <si>
    <t>O09812</t>
  </si>
  <si>
    <t>Supervision of pregnancy resulting from assisted reproductive technology, second trimester</t>
  </si>
  <si>
    <t>U997003</t>
  </si>
  <si>
    <t>Anesthesia for hernia repairs in upper abdomen; lumbar and ventral (incisional) hernias and/or wound dehiscence</t>
  </si>
  <si>
    <t>1125F</t>
  </si>
  <si>
    <t>R1312</t>
  </si>
  <si>
    <t>Dysphagia, oropharyngeal phase</t>
  </si>
  <si>
    <t>Z85820</t>
  </si>
  <si>
    <t>C770</t>
  </si>
  <si>
    <t>Secondary and unspecified malignant neoplasm of lymph nodes of head, face and neck</t>
  </si>
  <si>
    <t>G4709</t>
  </si>
  <si>
    <t>S022XXA</t>
  </si>
  <si>
    <t>Fracture of nasal bones, initial encounter for closed fracture</t>
  </si>
  <si>
    <t>M2012</t>
  </si>
  <si>
    <t>Hallux valgus (acquired), left foot</t>
  </si>
  <si>
    <t>O359XX0</t>
  </si>
  <si>
    <t>Maternal care for (suspected) fetal abnormality and damage, unspecified, not applicable or unspecified</t>
  </si>
  <si>
    <t>S52501A</t>
  </si>
  <si>
    <t>Unspecified fracture of the lower end of right radius, initial encounter for closed fracture</t>
  </si>
  <si>
    <t>K824</t>
  </si>
  <si>
    <t>Cholesterolosis of gallbladder</t>
  </si>
  <si>
    <t>C4330</t>
  </si>
  <si>
    <t>Malignant melanoma of unspecified part of face</t>
  </si>
  <si>
    <t>D7140</t>
  </si>
  <si>
    <t>J320</t>
  </si>
  <si>
    <t>O358XX0</t>
  </si>
  <si>
    <t>Maternal care for other (suspected) fetal abnormality and damage, not applicable or unspecified</t>
  </si>
  <si>
    <t>S39012A</t>
  </si>
  <si>
    <t>Strain of muscle, fascia and tendon of lower back, initial encounter</t>
  </si>
  <si>
    <t>1220F</t>
  </si>
  <si>
    <t>R001</t>
  </si>
  <si>
    <t>Bradycardia, unspecified</t>
  </si>
  <si>
    <t>Nasal/sinus endoscopy, surgical, with maxillary antrostomy; with removal of tissue from maxillary sinus</t>
  </si>
  <si>
    <t>M85851</t>
  </si>
  <si>
    <t>Other specified disorders of bone density and structure, right thigh</t>
  </si>
  <si>
    <t>M797</t>
  </si>
  <si>
    <t>Fibromyalgia</t>
  </si>
  <si>
    <t>EA</t>
  </si>
  <si>
    <t>1MG-10(24)</t>
  </si>
  <si>
    <t>40MG/0.4ML</t>
  </si>
  <si>
    <t>HI</t>
  </si>
  <si>
    <t>L1812</t>
  </si>
  <si>
    <t>Z0371</t>
  </si>
  <si>
    <t>Encounter for suspected problem with amniotic cavity and membrane ruled out</t>
  </si>
  <si>
    <t>C9110</t>
  </si>
  <si>
    <t>Chronic lymphocytic leukemia of B-cell type not having achieved remission</t>
  </si>
  <si>
    <t>M79673</t>
  </si>
  <si>
    <t>Pain in unspecified foot</t>
  </si>
  <si>
    <t>F329</t>
  </si>
  <si>
    <t>Major depressive disorder, single episode, unspecified</t>
  </si>
  <si>
    <t>O26613</t>
  </si>
  <si>
    <t>Liver and biliary tract disorders in pregnancy, third trimester</t>
  </si>
  <si>
    <t>L03113</t>
  </si>
  <si>
    <t>Cellulitis of right upper limb</t>
  </si>
  <si>
    <t>Magnetic resonance (eg, proton) imaging, upper extremity, other than joint; without contrast material(s)</t>
  </si>
  <si>
    <t>Hypopituitarism</t>
  </si>
  <si>
    <t>Bone age studies</t>
  </si>
  <si>
    <t>Thyrotoxicosis with toxic multinodular goiter without thyrotoxic crisis or storm</t>
  </si>
  <si>
    <t>D1351</t>
  </si>
  <si>
    <t>D2331</t>
  </si>
  <si>
    <t>D2391</t>
  </si>
  <si>
    <t>D2392</t>
  </si>
  <si>
    <t>D9220</t>
  </si>
  <si>
    <t>NULL</t>
  </si>
  <si>
    <t xml:space="preserve">10 MG     </t>
  </si>
  <si>
    <t xml:space="preserve">500 MG    </t>
  </si>
  <si>
    <t xml:space="preserve">LO LOESTRIN FE                </t>
  </si>
  <si>
    <t xml:space="preserve">DEXILANT                      </t>
  </si>
  <si>
    <t xml:space="preserve">60 MG     </t>
  </si>
  <si>
    <t xml:space="preserve">RESTASIS                      </t>
  </si>
  <si>
    <t xml:space="preserve">40 MG     </t>
  </si>
  <si>
    <t xml:space="preserve">VYVANSE                       </t>
  </si>
  <si>
    <t xml:space="preserve">PENTASA                       </t>
  </si>
  <si>
    <t xml:space="preserve">CIALIS                        </t>
  </si>
  <si>
    <t>usastate</t>
  </si>
  <si>
    <t>ICD</t>
  </si>
  <si>
    <t>ICDDesc</t>
  </si>
  <si>
    <t>CPT</t>
  </si>
  <si>
    <t>CPTDesc</t>
  </si>
  <si>
    <t>AmountPaid</t>
  </si>
  <si>
    <t>Claims</t>
  </si>
  <si>
    <t>USED</t>
  </si>
  <si>
    <t>General Anesthesia</t>
  </si>
  <si>
    <t xml:space="preserve">Prophylaxis – Child </t>
  </si>
  <si>
    <t>Resin-based Composite Restoration-Posterior Tooth-Primary or Permanent</t>
  </si>
  <si>
    <t>Comprehensive Oral Evaluation-New or Established Patient</t>
  </si>
  <si>
    <t>Code</t>
  </si>
  <si>
    <t>Vlookup</t>
  </si>
  <si>
    <t>CPT Procedure Code</t>
  </si>
  <si>
    <t>Diagnosis 1</t>
  </si>
  <si>
    <t>STATE</t>
  </si>
  <si>
    <t>OR</t>
  </si>
  <si>
    <t>AveragePaid</t>
  </si>
  <si>
    <t>STD</t>
  </si>
  <si>
    <t>MIN</t>
  </si>
  <si>
    <t>MAX</t>
  </si>
  <si>
    <t>eithyith</t>
  </si>
  <si>
    <t>Count</t>
  </si>
  <si>
    <t>By State</t>
  </si>
  <si>
    <t>NationWide</t>
  </si>
  <si>
    <t>State</t>
  </si>
  <si>
    <t>Therapeutic activities, direct (one-on-one) patient contact (use of dynamic activities to improve functional performance), each 15 minutes</t>
  </si>
  <si>
    <t>Office or other outpatient visit for the evaluation and management of an established patient, which requires at least 2 of these 3 key components: A comprehensive history; A comprehensive examination; Medical decision making of high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40 minutes are spent face-to-face with the patient and/or family.</t>
  </si>
  <si>
    <t>Ultrasound, chest (includes mediastinum), real time with image documentation</t>
  </si>
  <si>
    <t>Office or other outpatient visit for the evaluation and management of an established patient, which requires at least 2 of these 3 key components: A detailed history; A detailed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25 minutes are spent face-to-face with the patient and/or family.</t>
  </si>
  <si>
    <t>Therapeutic procedure, 1 or more areas, each 15 minutes; therapeutic exercises to develop strength and endurance, range of motion and flexibility</t>
  </si>
  <si>
    <t>Office or other outpatient visit for the evaluation and management of a new patient, which requires these 3 key components: An expanded problem focused history; An expanded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of low to moderate severity. Typically, 20 minutes are spent face-to-face with the patient and/or family.</t>
  </si>
  <si>
    <t>Treatment of speech, language, voice, communication, and/or auditory processing disorder; individual</t>
  </si>
  <si>
    <t>Gastro-esophageal reflux disease with esophagitis</t>
  </si>
  <si>
    <t>Secondary malignant neoplasm of unspecified site</t>
  </si>
  <si>
    <t>Malignant neoplasm of upper-outer quadrant of right female breast</t>
  </si>
  <si>
    <t>Office or other outpatient visit for the evaluation and management of an established patient, which requires at least 2 of these 3 key components: An expanded problem focused history; An expanded problem focused examination; Medical decision making of low complexity. Counseling and coordination of care with other physicians, other qualified health care professionals, or agencies are provided consistent with the nature of the problem(s) and the patient's and/or family's needs. Usually, the presenting problem(s) are of low to moderate severity. Typically, 15 minutes are spent face-to-face with the patient and/or family.</t>
  </si>
  <si>
    <t>Office or other outpatient visit for the evaluation and management of an established patient, which requires at least 2 of these 3 key components: A problem focused history; A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self limited or minor. Typically, 10 minutes are spent face-to-face with the patient and/or family.</t>
  </si>
  <si>
    <t>Pain in right elbow</t>
  </si>
  <si>
    <t>Office or other outpatient visit for the evaluation and management of a new patient, which requires these 3 key components: A detailed history; A detailed examination; Medical decision making of low complexity. Counseling and/or coordination of care with other physicians, other qualified health care professionals, or agencies are provided consistent with the nature of the problem(s) and the patient's and/or family's needs. Usually, the presenting problem(s) are of moderate severity. Typically, 30 minutes are spent face-to-face with the patient and/or family.</t>
  </si>
  <si>
    <t>Radiologic examination, foot; complete, minimum of 3 views</t>
  </si>
  <si>
    <t>Psychotherapy, 45 minutes with patient</t>
  </si>
  <si>
    <t>Other specified disorders of teeth and supporting structures</t>
  </si>
  <si>
    <t>Radiologic examination, abdomen; 1 view</t>
  </si>
  <si>
    <t>Ultrasound, abdominal, real time with image documentation; limited (eg, single organ, quadrant, follow-up)</t>
  </si>
  <si>
    <t>Unlisted psychiatric service or procedure</t>
  </si>
  <si>
    <t>Fracture of tooth (traumatic), initial encounter for closed fracture</t>
  </si>
  <si>
    <t>Manual therapy techniques (eg, mobilization/ manipulation, manual lymphatic drainage, manual traction), 1 or more regions, each 15 minutes</t>
  </si>
  <si>
    <t>Encounter for fertility preservation procedure</t>
  </si>
  <si>
    <t>Bell's palsy</t>
  </si>
  <si>
    <t>Office or other outpatient visit for the evaluation and management of a new patient, which requires these 3 key components: A problem focused history; A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self limited or minor. Typically, 10 minutes are spent face-to-face with the patient and/or family.</t>
  </si>
  <si>
    <t>Emergency department visit for the evaluation and management of a patient, which requires these 3 key components: A problem focused history; A problem focused examination; and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self limited or minor.</t>
  </si>
  <si>
    <t>Ophthalmological services: medical examination and evaluation with initiation of diagnostic and treatment program; comprehensive, new patient, 1 or more visits</t>
  </si>
  <si>
    <t>Office or other outpatient visit for the evaluation and management of an established patient, that may not require the presence of a physician or other qualified health care professional. Usually, the presenting problem(s) are minimal. Typically, 5 minutes are spent performing or supervising these services.</t>
  </si>
  <si>
    <t>Evaluation of oral and pharyngeal swallowing function</t>
  </si>
  <si>
    <t>Office consultation for a new or established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60 minutes are spent face-to-face with the patient and/or family.</t>
  </si>
  <si>
    <t>Emergency department visit for the evaluation and management of a patient, which requires these 3 key components: An expanded problem focused history; An expanded problem focused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severity.</t>
  </si>
  <si>
    <t>Initial hospital or birthing center care, per day, for evaluation and management of normal newborn infant</t>
  </si>
  <si>
    <t>Immunization administration (includes percutaneous, intradermal, subcutaneous, or intramuscular injections); 1 vaccine (single or combination vaccine/toxoid)</t>
  </si>
  <si>
    <t>Office consultation for a new or established patient, which requires these 3 key components: An expanded problem focused history; An expanded problem focused examination; and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of low severity. Typically, 30 minutes are spent face-to-face with the patient and/or family.</t>
  </si>
  <si>
    <t>Mixed obsessional thoughts and acts</t>
  </si>
  <si>
    <t>Emergency department visit for the evaluation and management of a patient, which requires these 3 key components within the constraints imposed by the urgency of the patient's clinical condition and/or mental status: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presenting problem(s) are of high severity and pose an immediate significant threat to life or physiologic function.</t>
  </si>
  <si>
    <t>Emergency department visit for the evaluation and management of a patient, which requires these 3 key components: A detailed history; A detailed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high severity, and require urgent evaluation by the physician, or other qualified health care professionals but do not pose an immediate significant threat to life or physiologic function.</t>
  </si>
  <si>
    <t>Psychotherapy, 60 minutes with patient</t>
  </si>
  <si>
    <t>Nondisplaced spiral fracture of shaft of left tibia, initial encounter for closed fracture</t>
  </si>
  <si>
    <t>Therapeutic, prophylactic, or diagnostic injection (specify substance or drug); subcutaneous or intramuscular</t>
  </si>
  <si>
    <t>Therapeutic procedure, 1 or more areas, each 15 minutes; neuromuscular reeducation of movement, balance, coordination, kinesthetic sense, posture, and/or proprioception for sitting and/or standing activities</t>
  </si>
  <si>
    <t>Superior glenoid labrum lesion of left shoulder, subsequent encounter</t>
  </si>
  <si>
    <t>Unspecified hearing loss, unspecified ear</t>
  </si>
  <si>
    <t>Sleep apnea, unspecified</t>
  </si>
  <si>
    <t>Sensorineural hearing loss, bilateral</t>
  </si>
  <si>
    <t>Diagnostic mammography, including computer-aided detection (CAD) when performed; bilateral</t>
  </si>
  <si>
    <t>Crohn's disease, unspecified, without complications</t>
  </si>
  <si>
    <t>Acute embolism and thrombosis of unspecified deep veins of unspecified lower extremity</t>
  </si>
  <si>
    <t>Encounter for screening examination for other mental health and behavioral disorders</t>
  </si>
  <si>
    <t>Office or other outpatient visit for the evaluation and management of a new patient, which requires these 3 key components: A comprehensive history; A comprehensive examination; Medical decision making of high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60 minutes are spent face-to-face with the patient and/or family.</t>
  </si>
  <si>
    <t>Contact with and (suspected) exposure to other viral communicable diseases</t>
  </si>
  <si>
    <t>Covid - 19 virus identified</t>
  </si>
  <si>
    <t>Other specified symptoms and signs involving the digestive system and abdomen</t>
  </si>
  <si>
    <t>Tetanus, diphtheria toxoids and acellular pertussis vaccine (Tdap), when administered to individuals 7 years or older, for intramuscular use</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</si>
  <si>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18-39 years</t>
  </si>
  <si>
    <t>Level IV - Surgical pathology, gross and microscopic examination Abortion - spontaneous/missed Artery, biopsy Bone marrow, biopsy Bone exostosis Brain/meninges, other than for tumor resection Breast, biopsy, not requiring microscopic evaluation of surgical margins Breast, reduction mammoplasty Bronchus, biopsy Cell block, any source Cervix, biopsy Colon, biopsy Duodenum, biopsy Endocervix, curettings/biopsy Endometrium, curettings/biopsy Esophagus, biopsy Extremity, amputation, traumatic Fallopian tube, biopsy Fallopian tube, ectopic pregnancy Femoral head, fracture Fingers/toes, amputation, non-traumatic Gingiva/oral mucosa, biopsy Heart valve Joint, resection Kidney, biopsy Larynx, biopsy Leiomyoma(s), uterine myomectomy - without uterus Lip, biopsy/wedge resection Lung, transbronchial biopsy Lymph node, biopsy Muscle, biopsy Nasal mucosa, biopsy Nasopharynx/oropharynx, biopsy Nerve, biopsy Odontogenic/dental cyst Omentum, biopsy Ovary with or without tube, non-neoplastic Ovary, biopsy/wedge resection Parathyroid gland Peritoneum, biopsy Pituitary tumor Placenta, other than third trimester Pleura/pericardium - biopsy/tissue Polyp, cervical/endometrial Polyp, colorectal Polyp, stomach/small intestine Prostate, needle biopsy Prostate, TUR Salivary gland, biopsy Sinus, paranasal biopsy Skin, other than cyst/tag/debridement/plastic repair Small intestine, biopsy Soft tissue, other than tumor/mass/lipoma/debridement Spleen Stomach, biopsy Synovium Testis, other than tumor/biopsy/castration Thyroglossal duct/brachial cleft cyst Tongue, biopsy Tonsil, biopsy Trachea, biopsy Ureter, biopsy Urethra, biopsy Urinary bladder, biopsy Uterus, with or without tubes and ovaries, for prolapse Vagina, biopsy Vulva/labia, biopsy</t>
  </si>
  <si>
    <t>Developmental disorder of speech and language, unspecified</t>
  </si>
  <si>
    <t>Unspecified abnormal involuntary movements</t>
  </si>
  <si>
    <t>Epilepsy, unspecified, not intractable, without status epilepticus</t>
  </si>
  <si>
    <t>Tangential biopsy of skin (eg, shave, scoop, saucerize, curette); single lesion</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</si>
  <si>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head, neck, hands, feet, genitalia, or any location with surgery directly involving muscle, cartilage, bone, tendon, major nerves, or vessels; first stage, up to 5 tissue blocks</t>
  </si>
  <si>
    <t>Abnormal glucose complicating pregnancy</t>
  </si>
  <si>
    <t>Unspecified injury of left lower leg, initial encounter</t>
  </si>
  <si>
    <t>Influenza virus vaccine, quadrivalent (IIV4), split virus, preservative free, 0.5 mL dosage, for intramuscular use</t>
  </si>
  <si>
    <t>Diffuse cystic mastopathy of left breast</t>
  </si>
  <si>
    <t>Ultrasound, pregnant uterus, real time with image documentation, fetal and maternal evaluation, first trimester (&lt; 14 weeks 0 days), transabdominal approach; single or first gestation</t>
  </si>
  <si>
    <t>Emergency department visit for the evaluation and management of a patient, which requires these 3 key components: An expanded problem focused history; An expanded problem focused examination; and Medical decision making of low complexity. Counseling and/or coordination of care with other physicians, other qualified health care professionals, or agencies are provided consistent with the nature of the problem(s) and the patient's and/or family's needs. Usually, the presenting problem(s) are of low to moderate severity.</t>
  </si>
  <si>
    <t>Office consultation for a new or established patient, which requires these 3 key components: A problem focused history; A problem focused examination; and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self limited or minor. Typically, 15 minutes are spent face-to-face with the patient and/or family.</t>
  </si>
  <si>
    <t>Radiologic examination, knee; 3 views</t>
  </si>
  <si>
    <t>Ultrasound, breast, unilateral, real time with image documentation, including axilla when performed; complete</t>
  </si>
  <si>
    <t>Colonoscopy, flexible; diagnostic, including collection of specimen(s) by brushing or washing, when performed (separate procedure)</t>
  </si>
  <si>
    <t>Ultrasound, abdominal, real time with image documentation; complete</t>
  </si>
  <si>
    <t xml:space="preserve">JARDIANCE                     </t>
  </si>
  <si>
    <t xml:space="preserve">UCERIS                        </t>
  </si>
  <si>
    <t xml:space="preserve">9 MG      </t>
  </si>
  <si>
    <t xml:space="preserve">HUMIRA(CF) PEN                </t>
  </si>
  <si>
    <t>VT</t>
  </si>
  <si>
    <t>Office or other outpatient visit for the evaluation and management of a new patient, which requires these 3 key components: A comprehensive history; A comprehensive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45 minutes are spent face-to-face with the patient and/or family.</t>
  </si>
  <si>
    <t>H6533</t>
  </si>
  <si>
    <t>Chronic mucoid otitis media, bilateral</t>
  </si>
  <si>
    <t>H903</t>
  </si>
  <si>
    <t>Tympanometry and reflex threshold measurements</t>
  </si>
  <si>
    <t>Auditory evoked potentials for evoked response audiometry and/or testing of the central nervous system; comprehensive</t>
  </si>
  <si>
    <t>I7300</t>
  </si>
  <si>
    <t>Raynaud's syndrome without gangrene</t>
  </si>
  <si>
    <t>Colonoscopy, flexible; with biopsy, single or multiple</t>
  </si>
  <si>
    <t>General health panel This panel must include the following: Comprehensive metabolic panel (80053) Blood count, complete (CBC), automated and automated differential WBC count (85025 or 85027 and 85004) OR Blood count, complete (CBC), automated (85027) and appropriate manual differential WBC count (85007 or 85009) Thyroid stimulating hormone (TSH) (84443)</t>
  </si>
  <si>
    <t>M222X9</t>
  </si>
  <si>
    <t>Patellofemoral disorders, unspecified knee</t>
  </si>
  <si>
    <t>M65861</t>
  </si>
  <si>
    <t>Other synovitis and tenosynovitis, right lower leg</t>
  </si>
  <si>
    <t>Developmental screening (eg, developmental milestone survey, speech and language delay screen), with scoring and documentation, per standardized instrument</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</si>
  <si>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early childhood (age 1 through 4 years)</t>
  </si>
  <si>
    <t>Anesthesia for lower intestinal endoscopic procedures, endoscope introduced distal to duodenum; not otherwise specified</t>
  </si>
  <si>
    <t>Radiologic examination, chest; 2 views</t>
  </si>
  <si>
    <t>R531</t>
  </si>
  <si>
    <t>Weakness</t>
  </si>
  <si>
    <t>Arthrocentesis, aspiration and/or injection, major joint or bursa (eg, shoulder, hip, knee, subacromial bursa); with ultrasound guidance, with permanent recording and reporting</t>
  </si>
  <si>
    <t>Screening digital breast tomosynthesis, bilateral (List separately in addition to code for primary procedure)</t>
  </si>
  <si>
    <t>Screening mammography, bilateral (2-view study of each breast), including computer-aided detection (CAD) when performed</t>
  </si>
  <si>
    <t>Z7252</t>
  </si>
  <si>
    <t>High risk homosexual behavior</t>
  </si>
  <si>
    <t>Immunization administration through 18 years of age via any route of administration, with counseling by physician or other qualified health care professional; first or only component of each vaccine or toxoid administered</t>
  </si>
  <si>
    <t>Immunization administration through 18 years of age via any route of administration, with counseling by physician or other qualified health care professional; each additional vaccine or toxoid component administered (List separately in addition to code for primary procedure)</t>
  </si>
  <si>
    <t>Diphtheria, tetanus toxoids, and acellular pertussis vaccine (DTaP), when administered to individuals younger than 7 years, for intramuscular use</t>
  </si>
  <si>
    <t>Services provided in the office at times other than regularly scheduled office hours, or days when the office is normally closed (eg, holidays, Saturday or Sunday), in addition to basic service</t>
  </si>
  <si>
    <t>Poliovirus vaccine, inactivated (IPV), for subcutaneous or intramuscular use</t>
  </si>
  <si>
    <t>Radiologic examination, finger(s), minimum of 2 views</t>
  </si>
  <si>
    <t>R062</t>
  </si>
  <si>
    <t>Radiologic examination, knee; 1 or 2 views</t>
  </si>
  <si>
    <t>Ultrasound, limited, joint or other nonvascular extremity structure(s) (eg, joint space, peri-articular tendon[s], muscle[s], nerve[s], other soft-tissue structure[s], or soft-tissue mass[es]), real-time with image documentation</t>
  </si>
  <si>
    <t>Z360</t>
  </si>
  <si>
    <t>Encounter for antenatal screening for chromosomal anomalies</t>
  </si>
  <si>
    <t>Physical therapy evaluation: low complexity, requiring these components: A history with no personal factors and/or comorbidities that impact the plan of care; An examination of body system(s) using standardized tests and measures addressing 1-2 elements from any of the following: body structures and functions, activity limitations, and/or participation restrictions; A clinical presentation with stable and/or uncomplicated characteristics; and Clinical decision making of low complexity using standardized patient assessment instrument and/or measurable assessment of functional outcome. Typically, 20 minutes are spent face-to-face with the patient and/or family.</t>
  </si>
  <si>
    <t>Self-care/home management training (eg, activities of daily living (ADL) and compensatory training, meal preparation, safety procedures, and instructions in use of assistive technology devices/adaptive equipment) direct one-on-one contact, each 15 minutes</t>
  </si>
  <si>
    <t>Office consultation for a new or established patient, which requires these 3 key components: A detailed history; A detailed examination; and Medical decision making of low complexity. Counseling and/or coordination of care with other physicians, other qualified health care professionals, or agencies are provided consistent with the nature of the problem(s) and the patient's and/or family's needs. Usually, the presenting problem(s) are of moderate severity. Typically, 40 minutes are spent face-to-face with the patient and/or family.</t>
  </si>
  <si>
    <t>Human Papillomavirus vaccine types 6, 11, 16, 18, 31, 33, 45, 52, 58, nonavalent (9vHPV), 2 or 3 dose schedule, for intramuscular use</t>
  </si>
  <si>
    <t>Radiologic examination, shoulder; complete, minimum of 2 views</t>
  </si>
  <si>
    <t>Pneumococcal conjugate vaccine, 13 valent (PCV13), for intramuscular use</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</si>
  <si>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infant (age younger than 1 year)</t>
  </si>
  <si>
    <t>Cardiovascular stress test using maximal or submaximal treadmill or bicycle exercise, continuous electrocardiographic monitoring, and/or pharmacological stress; with supervision, interpretation and report</t>
  </si>
  <si>
    <t>Radiologic examination, elbow; complete, minimum of 3 views</t>
  </si>
  <si>
    <t>Diagnostic bone marrow; biopsy(ies)</t>
  </si>
  <si>
    <t>Diagnostic bone marrow; biopsy(ies) and aspiration(s)</t>
  </si>
  <si>
    <t>S89111A</t>
  </si>
  <si>
    <t>Salter-Harris Type I physeal fracture of lower end of right tibia, initial encounter for closed fracture</t>
  </si>
  <si>
    <t>Pressurized or nonpressurized inhalation treatment for acute airway obstruction for therapeutic purposes and/or for diagnostic purposes such as sputum induction with an aerosol generator, nebulizer, metered dose inhaler or intermittent positive pressure breathing (IPPB) device</t>
  </si>
  <si>
    <t>Radiologic examination, ankle; complete, minimum of 3 views</t>
  </si>
  <si>
    <t>Echocardiography, transthoracic, real-time with image documentation (2D), includes M-mode recording, when performed, complete, with spectral Doppler echocardiography, and with color flow Doppler echocardiography</t>
  </si>
  <si>
    <t>A7036</t>
  </si>
  <si>
    <t>J321</t>
  </si>
  <si>
    <t>Chronic frontal sinusitis</t>
  </si>
  <si>
    <t>Nasal/sinus endoscopy, surgical; with dilation of maxillary sinus ostium (eg, balloon dilation), transnasal or via canine fossa</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</si>
  <si>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late childhood (age 5 through 11 years)</t>
  </si>
  <si>
    <t>Physician or other qualified health care professional qualified by education, training, licensure/regulation (when applicable) educational services rendered to patients in a group setting (eg, prenatal, obesity, or diabetic instructions)</t>
  </si>
  <si>
    <t>Ultrasound, pregnant uterus, real time with image documentation, follow-up (eg, re-evaluation of fetal size by measuring standard growth parameters and amniotic fluid volume, re-evaluation of organ system(s) suspected or confirmed to be abnormal on a previous scan), transabdominal approach, per fetus</t>
  </si>
  <si>
    <t>Doppler velocimetry, fetal; umbilical artery</t>
  </si>
  <si>
    <t>R251</t>
  </si>
  <si>
    <t>Tremor, unspecified</t>
  </si>
  <si>
    <t>D4620</t>
  </si>
  <si>
    <t>Refractory anemia with excess of blasts, unspecified</t>
  </si>
  <si>
    <t>M25422</t>
  </si>
  <si>
    <t>Effusion, left elbow</t>
  </si>
  <si>
    <t>Radiologic examination; forearm, 2 views</t>
  </si>
  <si>
    <t>L03114</t>
  </si>
  <si>
    <t>Cellulitis of left upper limb</t>
  </si>
  <si>
    <t>Computed tomography, abdomen and pelvis; with contrast material(s)</t>
  </si>
  <si>
    <t>L03818</t>
  </si>
  <si>
    <t>Cellulitis of other sites</t>
  </si>
  <si>
    <t>Application of a modality to 1 or more areas; electrical stimulation (unattended)</t>
  </si>
  <si>
    <t>Q0162</t>
  </si>
  <si>
    <t>Destruction (eg, laser surgery, electrosurgery, cryosurgery, chemosurgery, surgical curettement), of benign lesions other than skin tags or cutaneous vascular proliferative lesions; up to 14 lesions</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</si>
  <si>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40-64 years</t>
  </si>
  <si>
    <t>J1189</t>
  </si>
  <si>
    <t>Influenza due to unidentified influenza virus with other manifestations</t>
  </si>
  <si>
    <t>Needle electromyography, each extremity, with related paraspinal areas, when performed, done with nerve conduction, amplitude and latency/velocity study; complete, five or more muscles studied, innervated by three or more nerves or four or more spinal levels (List separately in addition to code for primary procedure)</t>
  </si>
  <si>
    <t>Injection, intralesional; up to and including 7 lesions</t>
  </si>
  <si>
    <t>Hemorrhoidectomy, internal and external, single column/group;</t>
  </si>
  <si>
    <t>Visual field examination, unilateral or bilateral, with interpretation and report; extended examination (eg, Goldmann visual fields with at least 3 isopters plotted and static determination within the central 30 deg, or quantitative, automated threshold perimetry, Octopus program G-1, 32 or 42, Humphrey visual field analyzer full threshold programs 30-2, 24-2, or 30/60-2)</t>
  </si>
  <si>
    <t>K620</t>
  </si>
  <si>
    <t>Anal polyp</t>
  </si>
  <si>
    <t>Anoscopy; with removal of single tumor, polyp, or other lesion by hot biopsy forceps or bipolar cautery</t>
  </si>
  <si>
    <t>S59222D</t>
  </si>
  <si>
    <t>Salter-Harris Type II physeal fracture of lower end of radius, left arm, subsequent encounter for fracture with routine healing</t>
  </si>
  <si>
    <t>C50611</t>
  </si>
  <si>
    <t>Malignant neoplasm of axillary tail of right female breast</t>
  </si>
  <si>
    <t>Radiologic examination, spine, lumbosacral; 2 or 3 views</t>
  </si>
  <si>
    <t>Q7012</t>
  </si>
  <si>
    <t>Webbed fingers, left hand</t>
  </si>
  <si>
    <t>Ultrasound, pregnant uterus, real time with image documentation, limited (eg, fetal heart beat, placental location, fetal position and/or qualitative amniotic fluid volume), 1 or more fetuses</t>
  </si>
  <si>
    <t>S92535A</t>
  </si>
  <si>
    <t>Nondisplaced fracture of distal phalanx of left lesser toe(s), initial encounter for closed fracture</t>
  </si>
  <si>
    <t>D469</t>
  </si>
  <si>
    <t>Myelodysplastic syndrome, unspecified</t>
  </si>
  <si>
    <t>Radiologic examination, spine, lumbosacral; minimum of 4 views</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</si>
  <si>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18-39 years</t>
  </si>
  <si>
    <t>1159F</t>
  </si>
  <si>
    <t>Medication list documented in medical record (COA)</t>
  </si>
  <si>
    <t>1160F</t>
  </si>
  <si>
    <t>Review of all medications by a prescribing practitioner or clinical pharmacist (such as, prescriptions, OTCs, herbal therapies and supplements) documented in the medical record (COA)</t>
  </si>
  <si>
    <t>CFTR (cystic fibrosis transmembrane conductance regulator) (eg, cystic fibrosis) gene analysis; common variants (eg, ACMG/ACOG guidelines)</t>
  </si>
  <si>
    <t>Molecular pathology procedure, Level 8 (eg, analysis of 26-50 exons by DNA sequence analysis, mutation scanning or duplication/deletion variants of &gt;50 exons, sequence analysis of multiple genes on one platform) ABCC8 (ATP-binding cassette, sub-family C [CFTR/MRP], member 8) (eg, familial hyperinsulinism), full gene sequence AGL (amylo-alpha-1, 6-glucosidase, 4-alpha-glucanotransferase) (eg, glycogen storage disease type III), full gene sequence AHI1 (Abelson helper integration site 1) (eg, Joubert syndrome), full gene sequence ASPM (asp [abnormal spindle] homolog, microcephaly associated [Drosophila]) (eg, primary microcephaly), full gene sequence CHD7 (chromodomain helicase DNA binding protein 7) (eg, CHARGE syndrome), full gene sequence COL4A4 (collagen, type IV, alpha 4) (eg, Alport syndrome), full gene sequence COL4A5 (collagen, type IV, alpha 5) (eg, Alport syndrome), duplication/deletion analysis COL6A1 (collagen, type VI, alpha 1) (eg, collagen type VI-related disorders), full gene sequence COL6A2 (collagen, type VI, alpha 2) (eg, collagen type VI-related disorders), full gene sequence COL6A3 (collagen, type VI, alpha 3) (eg, collagen type VI-related disorders), full gene sequence CREBBP (CREB binding protein) (eg, Rubinstein-Taybi syndrome), full gene sequence F8 (coagulation factor VIII) (eg, hemophilia A), full gene sequence JAG1 (jagged 1) (eg, Alagille syndrome), full gene sequence KDM5C (lysine [K]-specific demethylase 5C) (eg, X-linked mental retardation), full gene sequence KIAA0196 (KIAA0196) (eg, spastic paraplegia), full gene sequence L1CAM (L1 cell adhesion molecule) (eg, MASA syndrome, X-linked hydrocephaly), full gene sequence LAMB2 (laminin, beta 2 [laminin S]) (eg, Pierson syndrome), full gene sequence MYBPC3 (myosin binding protein C, cardiac) (eg, familial hypertrophic cardiomyopathy), full gene sequence MYH6 (myosin, heavy chain 6, cardiac muscle, alpha) (eg, familial dilated cardiomyopathy), full gene sequence MYH7 (myosin, heavy chain 7, cardiac muscle, beta) (eg, familial hypertrophic cardiomyopathy, Liang distal myopathy), full gene sequence MYO7A (myosin VIIA) (eg, Usher syndrome, type 1), full gene sequence NOTCH1 (notch 1) (eg, aortic valve disease), full gene sequence NPHS1 (nephrosis 1, congenital, Finnish type [nephrin]) (eg, congenital Finnish nephrosis), full gene sequence OPA1 (optic atrophy 1) (eg, optic atrophy), full gene sequence PCDH15 (protocadherin-related 15) (eg, Usher syndrome, type 1), full gene sequence PKD1 (polycystic kidney disease 1 [autosomal dominant]) (eg, polycystic kidney disease), full gene sequence PLCE1 (phospholipase C, epsilon 1) (eg, nephrotic syndrome type 3), full gene sequence SCN1A (sodium channel, voltage-gated, type 1, alpha subunit) (eg, generalized epilepsy with febrile seizures), full gene sequence SCN5A (sodium channel, voltage-gated, type V, alpha subunit) (eg, familial dilated cardiomyopathy), full gene sequence SLC12A1 (solute carrier family 12 [sodium/potassium/chloride transporters], member 1) (eg, Bartter syndrome), full gene sequence SLC12A3 (solute carrier family 12 [sodium/chloride transporters], member 3) (eg, Gitelman syndrome), full gene sequence SPG11 (spastic paraplegia 11 [autosomal recessive]) (eg, spastic paraplegia), full gene sequence SPTBN2 (spectrin, beta, non-erythrocytic 2) (eg, spinocerebellar ataxia), full gene sequence TMEM67 (transmembrane protein 67) (eg, Joubert syndrome), full gene sequence TSC2 (tuberous sclerosis 2) (eg, tuberous sclerosis), full gene sequence USH1C (Usher syndrome 1C [autosomal recessive, severe]) (eg, Usher syndrome, type 1), full gene sequence VPS13B (vacuolar protein sorting 13 homolog B [yeast]) (eg, Cohen syndrome), duplication/deletion analysis WDR62 (WD repeat domain 62) (eg, primary autosomal recessive microcephaly), full gene sequence</t>
  </si>
  <si>
    <t>Z20828</t>
  </si>
  <si>
    <t>Ultrasound, pelvic (nonobstetric), real time with image documentation; complete</t>
  </si>
  <si>
    <t>R591</t>
  </si>
  <si>
    <t>Generalized enlarged lymph nodes</t>
  </si>
  <si>
    <t>Arthrocentesis, aspiration and/or injection, major joint or bursa (eg, shoulder, hip, knee, subacromial bursa); without ultrasound guidance</t>
  </si>
  <si>
    <t>Rotavirus vaccine, pentavalent (RV5), 3 dose schedule, live, for oral use</t>
  </si>
  <si>
    <t>Repair, complex, eyelids, nose, ears and/or lips; 1.1 cm to 2.5 cm</t>
  </si>
  <si>
    <t>Ultrasound, complete joint (ie, joint space and peri-articular soft-tissue structures), real-time with image documentation</t>
  </si>
  <si>
    <t>Q6589</t>
  </si>
  <si>
    <t>Other specified congenital deformities of hip</t>
  </si>
  <si>
    <t>Echocardiography, transthoracic, real-time with image documentation (2D), includes M-mode recording, when performed, during rest and cardiovascular stress test using treadmill, bicycle exercise and/or pharmacologically induced stress, with interpretation and report; including performance of continuous electrocardiographic monitoring, with supervision by a physician or other qualified health care professional</t>
  </si>
  <si>
    <t>Hepatitis B vaccine (HepB), pediatric/adolescent dosage, 3 dose schedule, for intramuscular use</t>
  </si>
  <si>
    <t>Cardiovascular stress test using maximal or submaximal treadmill or bicycle exercise, continuous electrocardiographic monitoring, and/or pharmacological stress; supervision only, without interpretation and report</t>
  </si>
  <si>
    <t>Echocardiography, transthoracic, real-time with image documentation (2D), includes M-mode recording, when performed, during rest and cardiovascular stress test using treadmill, bicycle exercise and/or pharmacologically induced stress, with interpretation and report;</t>
  </si>
  <si>
    <t>Removal impacted cerumen requiring instrumentation, unilateral</t>
  </si>
  <si>
    <t>Diphtheria, tetanus toxoids, acellular pertussis vaccine, Haemophilus influenzae type b, and inactivated poliovirus vaccine, (DTaP-IPV/Hib), for intramuscular use</t>
  </si>
  <si>
    <t>Scanning computerized ophthalmic diagnostic imaging, posterior segment, with interpretation and report, unilateral or bilateral; retina</t>
  </si>
  <si>
    <t>Ultrasound, pregnant uterus, real time with image documentation, first trimester fetal nuchal translucency measurement, transabdominal or transvaginal approach; single or first gestation</t>
  </si>
  <si>
    <t>T148XXA</t>
  </si>
  <si>
    <t>Other injury of unspecified body region, initial encounter</t>
  </si>
  <si>
    <t>Ultrasound, pelvic (nonobstetric), real time with image documentation; limited or follow-up (eg, for follicles)</t>
  </si>
  <si>
    <t>Preventive medicine counseling and/or risk factor reduction intervention(s) provided to an individual (separate procedure); approximately 45 minutes</t>
  </si>
  <si>
    <t>Z5111</t>
  </si>
  <si>
    <t>Encounter for antineoplastic chemotherapy</t>
  </si>
  <si>
    <t>Unlisted chemotherapy procedure</t>
  </si>
  <si>
    <t>Fetal chromosomal aneuploidy (eg, trisomy 21, monosomy X) genomic sequence analysis panel, circulating cell-free fetal DNA in maternal blood, must include analysis of chromosomes 13, 18, and 21</t>
  </si>
  <si>
    <t>Physical therapy evaluation: moderate complexity, requiring these components: A history of present problem with 1-2 personal factors and/or comorbidities that impact the plan of care; An examination of body systems using standardized tests and measures in addressing a total of 3 or more elements from any of the following: body structures and functions, activity limitations, and/or participation restrictions; An evolving clinical presentation with changing characteristics; and Clinical decision making of moderate complexity using standardized patient assessment instrument and/or measurable assessment of functional outcome. Typically, 30 minutes are spent face-to-face with the patient and/or family.</t>
  </si>
  <si>
    <t>Doppler echocardiography, fetal, pulsed wave and/or continuous wave with spectral display; complete</t>
  </si>
  <si>
    <t>L0501</t>
  </si>
  <si>
    <t>Pilonidal cyst with abscess</t>
  </si>
  <si>
    <t>Incision and drainage of pilonidal cyst; simple</t>
  </si>
  <si>
    <t>E230</t>
  </si>
  <si>
    <t>N6311</t>
  </si>
  <si>
    <t>Unspecified lump in the right breast, upper outer quadrant</t>
  </si>
  <si>
    <t>Ultrasound, breast, unilateral, real time with image documentation, including axilla when performed; limited</t>
  </si>
  <si>
    <t>Radiologic examination, wrist; complete, minimum of 3 views</t>
  </si>
  <si>
    <t>D500</t>
  </si>
  <si>
    <t>Radiologic examination; toe(s), minimum of 2 views</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</si>
  <si>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40-64 years</t>
  </si>
  <si>
    <t>D508</t>
  </si>
  <si>
    <t>Other iron deficiency anemias</t>
  </si>
  <si>
    <t>S99012S</t>
  </si>
  <si>
    <t>Salter-Harris Type I physeal fracture of left calcaneus, sequela</t>
  </si>
  <si>
    <t>N83292</t>
  </si>
  <si>
    <t>Other ovarian cyst, left side</t>
  </si>
  <si>
    <t>Sigmoidoscopy, flexible; diagnostic, including collection of specimen(s) by brushing or washing, when performed (separate procedure)</t>
  </si>
  <si>
    <t>M7022</t>
  </si>
  <si>
    <t>Olecranon bursitis, left elbow</t>
  </si>
  <si>
    <t>S62636D</t>
  </si>
  <si>
    <t>Displaced fracture of distal phalanx of right little finger, subsequent encounter for fracture with routine healing</t>
  </si>
  <si>
    <t>Q673</t>
  </si>
  <si>
    <t>Plagiocephaly</t>
  </si>
  <si>
    <t>I351</t>
  </si>
  <si>
    <t>Nonrheumatic aortic (valve) insufficiency</t>
  </si>
  <si>
    <t>Ultrasound, soft tissues of head and neck (eg, thyroid, parathyroid, parotid), real time with image documentation</t>
  </si>
  <si>
    <t>Conditioning play audiometry</t>
  </si>
  <si>
    <t>Fracture nasal inferior turbinate(s), therapeutic</t>
  </si>
  <si>
    <t>Nasal/sinus endoscopy, surgical with ethmoidectomy; total (anterior and posterior)</t>
  </si>
  <si>
    <t>Nasal/sinus endoscopy, surgical, with frontal sinus exploration, including removal of tissue from frontal sinus, when performed</t>
  </si>
  <si>
    <t>Submucous resection inferior turbinate, partial or complete, any method</t>
  </si>
  <si>
    <t>Stereotactic computer-assisted (navigational) procedure; cranial, extradural (List separately in addition to code for primary procedure)</t>
  </si>
  <si>
    <t>K210</t>
  </si>
  <si>
    <t>Brief emotional/behavioral assessment (eg, depression inventory, attention-deficit/hyperactivity disorder [ADHD] scale), with scoring and documentation, per standardized instrument</t>
  </si>
  <si>
    <t>Office consultation for a new or established patient,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80 minutes are spent face-to-face with the patient and/or family.</t>
  </si>
  <si>
    <t>3D rendering with interpretation and reporting of computed tomography, magnetic resonance imaging, ultrasound, or other tomographic modality with image postprocessing under concurrent supervision; not requiring image postprocessing on an independent workstation</t>
  </si>
  <si>
    <t>K430</t>
  </si>
  <si>
    <t>Incisional hernia with obstruction, without gangrene</t>
  </si>
  <si>
    <t>Adjacent tissue transfer or rearrangement, any area; defect 30.1 sq cm to 60.0 sq cm</t>
  </si>
  <si>
    <t>Adjacent tissue transfer or rearrangement, any area; each additional 30.0 sq cm, or part thereof (List separately in addition to code for primary procedure)</t>
  </si>
  <si>
    <t>Repair initial incisional or ventral hernia; incarcerated or strangulated</t>
  </si>
  <si>
    <t>Implantation of mesh or other prosthesis for open incisional or ventral hernia repair or mesh for closure of debridement for necrotizing soft tissue infection (List separately in addition to code for the incisional or ventral hernia repair)</t>
  </si>
  <si>
    <t>F17200</t>
  </si>
  <si>
    <t>Nicotine dependence, unspecified, uncomplicated</t>
  </si>
  <si>
    <t>Bronchodilation responsiveness, spirometry as in 94010, pre- and post-bronchodilator administration</t>
  </si>
  <si>
    <t>Diffusing capacity (eg, carbon monoxide, membrane) (List separately in addition to code for primary procedure)</t>
  </si>
  <si>
    <t>Prolonged evaluation and management or psychotherapy service(s) (beyond the typical service time of the primary procedure) in the office or other outpatient setting requiring direct patient contact beyond the usual service; first hour (List separately in addition to code for office or other outpatient Evaluation and Management or psychotherapy service)</t>
  </si>
  <si>
    <t>Z4801</t>
  </si>
  <si>
    <t>Encounter for change or removal of surgical wound dressing</t>
  </si>
  <si>
    <t>R928</t>
  </si>
  <si>
    <t>Other abnormal and inconclusive findings on diagnostic imaging of breast</t>
  </si>
  <si>
    <t>C946</t>
  </si>
  <si>
    <t>Myelodysplastic disease, not classified</t>
  </si>
  <si>
    <t>G0442</t>
  </si>
  <si>
    <t>Patient screened for depression (SUD)</t>
  </si>
  <si>
    <t>R9430</t>
  </si>
  <si>
    <t>Abnormal result of cardiovascular function study, unspecified</t>
  </si>
  <si>
    <t>Ultrasound, retroperitoneal (eg, renal, aorta, nodes), real time with image documentation; limited</t>
  </si>
  <si>
    <t>M25859</t>
  </si>
  <si>
    <t>Other specified joint disorders, unspecified hip</t>
  </si>
  <si>
    <t>Ultrasound, infant hips, real time with imaging documentation; dynamic (requiring physician or other qualified health care professional manipulation)</t>
  </si>
  <si>
    <t>Newborn affected by breech delivery and extraction</t>
  </si>
  <si>
    <t>Biopsy, breast, with placement of breast localization device(s) (eg, clip, metallic pellet), when performed, and imaging of the biopsy specimen, when performed, percutaneous; first lesion, including ultrasound guidance</t>
  </si>
  <si>
    <t>Diagnostic mammography, including computer-aided detection (CAD) when performed; unilateral</t>
  </si>
  <si>
    <t>N83202</t>
  </si>
  <si>
    <t>Unspecified ovarian cyst, left side</t>
  </si>
  <si>
    <t>Radiologic examination, knee; complete, 4 or more views</t>
  </si>
  <si>
    <t>Z3162</t>
  </si>
  <si>
    <t>Encounter for fertility preservation counseling</t>
  </si>
  <si>
    <t>Magnetic resonance (eg, proton) imaging, lower extremity other than joint; without contrast material(s), followed by contrast material(s) and further sequences</t>
  </si>
  <si>
    <t>Injection(s), anesthetic agent and/or steroid, transforaminal epidural, with imaging guidance (fluoroscopy or CT); lumbar or sacral, single level</t>
  </si>
  <si>
    <t>E301</t>
  </si>
  <si>
    <t>Precocious puberty</t>
  </si>
  <si>
    <t>M25519</t>
  </si>
  <si>
    <t>Pain in unspecified shoulder</t>
  </si>
  <si>
    <t>Anesthesia for percutaneous image guided procedures on the spine and spinal cord; therapeutic</t>
  </si>
  <si>
    <t>N6320</t>
  </si>
  <si>
    <t>Unspecified lump in the left breast, unspecified quadrant</t>
  </si>
  <si>
    <t>Z369</t>
  </si>
  <si>
    <t>Encounter for antenatal screening, unspecified</t>
  </si>
  <si>
    <t>Anesthesia for upper gastrointestinal endoscopic procedures, endoscope introduced proximal to duodenum; not otherwise specified</t>
  </si>
  <si>
    <t>BRCA1 (BRCA1, DNA repair associated), BRCA2 (BRCA2, DNA repair associated) (eg, hereditary breast and ovarian cancer) gene analysis; full sequence analysis and full duplication/deletion analysis (ie, detection of large gene rearrangements)</t>
  </si>
  <si>
    <t>S62525A</t>
  </si>
  <si>
    <t>Nondisplaced fracture of distal phalanx of left thumb, initial encounter for closed fracture</t>
  </si>
  <si>
    <t>Radiologic examination, hand; minimum of 3 views</t>
  </si>
  <si>
    <t>Esophagogastroduodenoscopy, flexible, transoral; with biopsy, single or multiple</t>
  </si>
  <si>
    <t>R9720</t>
  </si>
  <si>
    <t>Elevated prostate specific antigen [PSA]</t>
  </si>
  <si>
    <t>S4991XA</t>
  </si>
  <si>
    <t>Unspecified injury of right shoulder and upper arm, initial encounter</t>
  </si>
  <si>
    <t>Benign prostatic hyperplasia with lower urinary tract symptoms</t>
  </si>
  <si>
    <t>S42001A</t>
  </si>
  <si>
    <t>Fracture of unspecified part of right clavicle, initial encounter for closed fracture</t>
  </si>
  <si>
    <t>Radiologic examination; clavicle, complete</t>
  </si>
  <si>
    <t>Radiologic examination, elbow; 2 views</t>
  </si>
  <si>
    <t>Radiologic examination, wrist; 2 views</t>
  </si>
  <si>
    <t>N914</t>
  </si>
  <si>
    <t>Secondary oligomenorrhea</t>
  </si>
  <si>
    <t>Current tobacco non-user (CAD, CAP, COPD, PV) (DM) (IBD)</t>
  </si>
  <si>
    <t>N12</t>
  </si>
  <si>
    <t>Tubulo-interstitial nephritis, not specified as acute or chronic</t>
  </si>
  <si>
    <t>L3913</t>
  </si>
  <si>
    <t>S62525D</t>
  </si>
  <si>
    <t>Nondisplaced fracture of distal phalanx of left thumb, subsequent encounter for fracture with routine healing</t>
  </si>
  <si>
    <t>S0101XA</t>
  </si>
  <si>
    <t>Laceration without foreign body of scalp, initial encounter</t>
  </si>
  <si>
    <t>Service(s) provided between 10:00 PM and 8:00 AM at 24-hour facility, in addition to basic service</t>
  </si>
  <si>
    <t>N630</t>
  </si>
  <si>
    <t>Unspecified lump in unspecified breast</t>
  </si>
  <si>
    <t>R1310</t>
  </si>
  <si>
    <t>Dysphagia, unspecified</t>
  </si>
  <si>
    <t>Radiologic examination, hip, unilateral, with pelvis when performed; 2-3 views</t>
  </si>
  <si>
    <t>Radiologic examination, femur; minimum 2 views</t>
  </si>
  <si>
    <t>M533</t>
  </si>
  <si>
    <t>Sacrococcygeal disorders, not elsewhere classified</t>
  </si>
  <si>
    <t>Radiologic examination, sacroiliac joints; less than 3 views</t>
  </si>
  <si>
    <t>R921</t>
  </si>
  <si>
    <t>Mammographic calcification found on diagnostic imaging of breast</t>
  </si>
  <si>
    <t>Pure hypercholesterolemia, unspecified</t>
  </si>
  <si>
    <t>Z3682</t>
  </si>
  <si>
    <t>Encounter for antenatal screening for nuchal translucency</t>
  </si>
  <si>
    <t>K449</t>
  </si>
  <si>
    <t>Diaphragmatic hernia without obstruction or gangrene</t>
  </si>
  <si>
    <t>O694XX0</t>
  </si>
  <si>
    <t>Labor and delivery complicated by vasa previa, not applicable or unspecified</t>
  </si>
  <si>
    <t>R61</t>
  </si>
  <si>
    <t>Radiologic examination, spine, cervical; 2 or 3 views</t>
  </si>
  <si>
    <t>Radiologic examination, spine; thoracic, 2 views</t>
  </si>
  <si>
    <t>J339</t>
  </si>
  <si>
    <t>Nasal polyp, unspecified</t>
  </si>
  <si>
    <t>Z3689</t>
  </si>
  <si>
    <t>Encounter for other specified antenatal screening</t>
  </si>
  <si>
    <t>Doppler velocimetry, fetal; middle cerebral artery</t>
  </si>
  <si>
    <t>Doppler echocardiography, fetal, pulsed wave and/or continuous wave with spectral display; follow-up or repeat study</t>
  </si>
  <si>
    <t>R3129</t>
  </si>
  <si>
    <t>O2202</t>
  </si>
  <si>
    <t>Varicose veins of lower extremity in pregnancy, second trimester</t>
  </si>
  <si>
    <t>T23121A</t>
  </si>
  <si>
    <t>Burn of first degree of single right finger (nail) except thumb, initial encounter</t>
  </si>
  <si>
    <t>E83110</t>
  </si>
  <si>
    <t>Hereditary hemochromatosis</t>
  </si>
  <si>
    <t>R1314</t>
  </si>
  <si>
    <t>Dysphagia, pharyngoesophageal phase</t>
  </si>
  <si>
    <t>J2405</t>
  </si>
  <si>
    <t>INJECTION, ONDANSETRON HYDROCHLORIDE, PER 1 MG</t>
  </si>
  <si>
    <t>Z363</t>
  </si>
  <si>
    <t>Encounter for antenatal screening for malformations</t>
  </si>
  <si>
    <t>R802</t>
  </si>
  <si>
    <t>Orthostatic proteinuria, unspecified</t>
  </si>
  <si>
    <t>I2699</t>
  </si>
  <si>
    <t>Other pulmonary embolism without acute cor pulmonale</t>
  </si>
  <si>
    <t>Z0389</t>
  </si>
  <si>
    <t>Encounter for observation for other suspected diseases and conditions ruled out</t>
  </si>
  <si>
    <t>D6852</t>
  </si>
  <si>
    <t>Prothrombin gene mutation</t>
  </si>
  <si>
    <t>T814XXA</t>
  </si>
  <si>
    <t>Infection following a procedure, initial encounter</t>
  </si>
  <si>
    <t>Computed tomography, pelvis; with contrast material(s)</t>
  </si>
  <si>
    <t>N6310</t>
  </si>
  <si>
    <t>Unspecified lump in the right breast, unspecified quadrant</t>
  </si>
  <si>
    <t>0346T</t>
  </si>
  <si>
    <t>G0279</t>
  </si>
  <si>
    <t>Z86718</t>
  </si>
  <si>
    <t>Personal history of other venous thrombosis and embolism</t>
  </si>
  <si>
    <t>Radiologic examination; tibia and fibula, 2 views</t>
  </si>
  <si>
    <t>S82201D</t>
  </si>
  <si>
    <t>Unspecified fracture of shaft of right tibia, subsequent encounter for closed fracture with routine healing</t>
  </si>
  <si>
    <t>Computed tomography, abdomen and pelvis; without contrast material in one or both body regions, followed by contrast material(s) and further sections in one or both body regions</t>
  </si>
  <si>
    <t>Digital breast tomosynthesis; bilateral</t>
  </si>
  <si>
    <t>Q213</t>
  </si>
  <si>
    <t>Tetralogy of Fallot</t>
  </si>
  <si>
    <t>Transthoracic echocardiography for congenital cardiac anomalies; follow-up or limited study</t>
  </si>
  <si>
    <t>Doppler echocardiography, pulsed wave and/or continuous wave with spectral display (List separately in addition to codes for echocardiographic imaging); follow-up or limited study (List separately in addition to codes for echocardiographic imaging)</t>
  </si>
  <si>
    <t>Administration of caregiver-focused health risk assessment instrument (eg, depression inventory) for the benefit of the patient, with scoring and documentation, per standardized instrument</t>
  </si>
  <si>
    <t>Anesthesia for lower intestinal endoscopic procedures, endoscope introduced distal to duodenum; screening colonoscopy</t>
  </si>
  <si>
    <t>S61411A</t>
  </si>
  <si>
    <t>Laceration without foreign body of right hand, initial encounter</t>
  </si>
  <si>
    <t>Injection(s); single tendon sheath, or ligament, aponeurosis (eg, plantar "fascia")</t>
  </si>
  <si>
    <t>Radiologic examination; esophagus</t>
  </si>
  <si>
    <t>Biopsy, breast, with placement of breast localization device(s) (eg, clip, metallic pellet), when performed, and imaging of the biopsy specimen, when performed, percutaneous; first lesion, including stereotactic guidance</t>
  </si>
  <si>
    <t>Biopsy, breast, with placement of breast localization device(s) (eg, clip, metallic pellet), when performed, and imaging of the biopsy specimen, when performed, percutaneous; each additional lesion, including stereotactic guidance (List separately in addition to code for primary procedure)</t>
  </si>
  <si>
    <t>Z1501</t>
  </si>
  <si>
    <t>Genetic susceptibility to malignant neoplasm of breast</t>
  </si>
  <si>
    <t>Pain severity quantified; no pain present (COA) (ONC)</t>
  </si>
  <si>
    <t>G9551</t>
  </si>
  <si>
    <t>Injection(s); single or multiple trigger point(s), 1 or 2 muscle(s)</t>
  </si>
  <si>
    <t>G453</t>
  </si>
  <si>
    <t>Amaurosis fugax</t>
  </si>
  <si>
    <t>Radiologic examination, hips, bilateral, with pelvis when performed; minimum of 5 views</t>
  </si>
  <si>
    <t>Magnetic resonance angiography, neck; without contrast material(s)</t>
  </si>
  <si>
    <t>C50811</t>
  </si>
  <si>
    <t>Malignant neoplasm of overlapping sites of right female breast</t>
  </si>
  <si>
    <t>E639</t>
  </si>
  <si>
    <t>Nutritional deficiency, unspecified</t>
  </si>
  <si>
    <t>Computed tomography, abdomen and pelvis; without contrast material</t>
  </si>
  <si>
    <t>Attendance at delivery (when requested by the delivering physician or other qualified health care professional) and initial stabilization of newborn</t>
  </si>
  <si>
    <t>D352</t>
  </si>
  <si>
    <t>Benign neoplasm of pituitary gland</t>
  </si>
  <si>
    <t>N83291</t>
  </si>
  <si>
    <t>Other ovarian cyst, right side</t>
  </si>
  <si>
    <t>M5021</t>
  </si>
  <si>
    <t>Other cervical disc displacement, high cervical region</t>
  </si>
  <si>
    <t>R0609</t>
  </si>
  <si>
    <t>Other forms of dyspnea</t>
  </si>
  <si>
    <t>Ultrasound, retroperitoneal (eg, renal, aorta, nodes), real time with image documentation; complete</t>
  </si>
  <si>
    <t>R52</t>
  </si>
  <si>
    <t>Pain, unspecified</t>
  </si>
  <si>
    <t>C50411</t>
  </si>
  <si>
    <t>Z30431</t>
  </si>
  <si>
    <t>Encounter for routine checking of intrauterine contraceptive device</t>
  </si>
  <si>
    <t>Z362</t>
  </si>
  <si>
    <t>Encounter for other antenatal screening follow-up</t>
  </si>
  <si>
    <t>K639</t>
  </si>
  <si>
    <t>Disease of intestine, unspecified</t>
  </si>
  <si>
    <t>Z3184</t>
  </si>
  <si>
    <t>Echoencephalography, real time with image documentation (gray scale) (for determination of ventricular size, delineation of cerebral contents, and detection of fluid masses or other intracranial abnormalities), including A-mode encephalography as secondary component where indicated</t>
  </si>
  <si>
    <t>Electroencephalogram (EEG) extended monitoring; 41-60 minutes</t>
  </si>
  <si>
    <t>S99922A</t>
  </si>
  <si>
    <t>Unspecified injury of left foot, initial encounter</t>
  </si>
  <si>
    <t>S61412A</t>
  </si>
  <si>
    <t>Laceration without foreign body of left hand, initial encounter</t>
  </si>
  <si>
    <t>O3481</t>
  </si>
  <si>
    <t>Maternal care for other abnormalities of pelvic organs, first trimester</t>
  </si>
  <si>
    <t>M19012</t>
  </si>
  <si>
    <t>Primary osteoarthritis, left shoulder</t>
  </si>
  <si>
    <t>Radiologic examination; acromioclavicular joints, bilateral, with or without weighted distraction</t>
  </si>
  <si>
    <t>Magnetic resonance angiography, chest (excluding myocardium), with or without contrast material(s)</t>
  </si>
  <si>
    <t>Magnetic resonance angiography, abdomen, with or without contrast material(s)</t>
  </si>
  <si>
    <t>I77810</t>
  </si>
  <si>
    <t>Thoracic aortic ectasia</t>
  </si>
  <si>
    <t>K0889</t>
  </si>
  <si>
    <t>Mastectomy, simple, complete</t>
  </si>
  <si>
    <t>Biopsy or excision of lymph node(s); open, deep axillary node(s)</t>
  </si>
  <si>
    <t>Intraoperative identification (eg, mapping) of sentinel lymph node(s) includes injection of non-radioactive dye, when performed (List separately in addition to code for primary procedure)</t>
  </si>
  <si>
    <t>Anesthesia for all procedures on nerves, muscles, tendons, fascia, and bursae of shoulder and axilla</t>
  </si>
  <si>
    <t>Breast reconstruction, immediate or delayed, with tissue expander, including subsequent expansion</t>
  </si>
  <si>
    <t>Lymphatics and lymph nodes imaging</t>
  </si>
  <si>
    <t>Radiological examination, surgical specimen</t>
  </si>
  <si>
    <t>Implantation of biologic implant (eg, acellular dermal matrix) for soft tissue reinforcement (ie, breast, trunk) (List separately in addition to code for primary procedure)</t>
  </si>
  <si>
    <t>Repair of syndactyly (web finger) each web space; with skin flaps and grafts</t>
  </si>
  <si>
    <t>Z3181</t>
  </si>
  <si>
    <t>Encounter for male factor infertility in female patient</t>
  </si>
  <si>
    <t>Radiologic examination, spine; thoracic, 3 views</t>
  </si>
  <si>
    <t>Radiologic examination; calcaneus, minimum of 2 views</t>
  </si>
  <si>
    <t>Chemical cauterization of granulation tissue (ie, proud flesh)</t>
  </si>
  <si>
    <t>D580</t>
  </si>
  <si>
    <t>Hereditary spherocytosis</t>
  </si>
  <si>
    <t>Initial observation care, per day, for the evaluation and management of a patient,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problem(s) requiring admission to outpatient hospital "observation status" are of high severity. Typically, 70 minutes are spent at the bedside and on the patient's hospital floor or unit.</t>
  </si>
  <si>
    <t>M67479</t>
  </si>
  <si>
    <t>Ganglion, unspecified ankle and foot</t>
  </si>
  <si>
    <t>Initial observation care, per day, for the evaluation and management of a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problem(s) requiring admission to outpatient hospital "observation status" are of moderate severity. Typically, 50 minutes are spent at the bedside and on the patient's hospital floor or unit.</t>
  </si>
  <si>
    <t>Observation care discharge day management (This code is to be utilized to report all services provided to a patient on discharge from outpatient hospital "observation status" if the discharge is on other than the initial date of "observation status." To report services to a patient designated as "observation status" or "inpatient status" and discharged on the same date, use the codes for Observation or Inpatient Care Services [including Admission and Discharge Services, 99234-99236 as appropriate.])</t>
  </si>
  <si>
    <t>Subsequent observation care, per day, for the evaluation and management of a patient, which requires at least 2 of these 3 key components: An expanded problem focused interval history; An expanded problem focused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patient is responding inadequately to therapy or has developed a minor complication. Typically, 25 minutes are spent at the bedside and on the patient's hospital floor or unit.</t>
  </si>
  <si>
    <t>N949</t>
  </si>
  <si>
    <t>Unspecified condition associated with female genital organs and menstrual cycle</t>
  </si>
  <si>
    <t>N281</t>
  </si>
  <si>
    <t>Magnetic resonance (eg, proton) imaging, abdomen; without contrast material(s)</t>
  </si>
  <si>
    <t>S43431A</t>
  </si>
  <si>
    <t>Superior glenoid labrum lesion of right shoulder, initial encounter</t>
  </si>
  <si>
    <t>M25461</t>
  </si>
  <si>
    <t>Effusion, right knee</t>
  </si>
  <si>
    <t>Dressing change (for other than burns) under anesthesia (other than local)</t>
  </si>
  <si>
    <t>S83412A</t>
  </si>
  <si>
    <t>Sprain of medial collateral ligament of left knee, initial encounter</t>
  </si>
  <si>
    <t>R911</t>
  </si>
  <si>
    <t>Solitary pulmonary nodule</t>
  </si>
  <si>
    <t>Radiologic examination, foot; 2 views</t>
  </si>
  <si>
    <t>M4802</t>
  </si>
  <si>
    <t>Spinal stenosis, cervical region</t>
  </si>
  <si>
    <t>T50901A</t>
  </si>
  <si>
    <t>Poisoning by unspecified drugs, medicaments and biological substances, accidental (unintentional), initial encounter</t>
  </si>
  <si>
    <t>Z049</t>
  </si>
  <si>
    <t>Encounter for examination and observation for unspecified reason</t>
  </si>
  <si>
    <t>S61210A</t>
  </si>
  <si>
    <t>Laceration without foreign body of right index finger without damage to nail, initial encounter</t>
  </si>
  <si>
    <t>Dual-energy X-ray absorptiometry (DXA), bone density study, 1 or more sites; axial skeleton (eg, hips, pelvis, spine)</t>
  </si>
  <si>
    <t>B9711</t>
  </si>
  <si>
    <t>Coxsackievirus as the cause of diseases classified elsewhere</t>
  </si>
  <si>
    <t>M5441</t>
  </si>
  <si>
    <t>Lumbago with sciatica, right side</t>
  </si>
  <si>
    <t>Z043</t>
  </si>
  <si>
    <t>Encounter for examination and observation following other accident</t>
  </si>
  <si>
    <t>O26899</t>
  </si>
  <si>
    <t>Other specified pregnancy related conditions, unspecified trimester</t>
  </si>
  <si>
    <t>Radiological examination, gastrointestinal tract, upper, air contrast, with specific high density barium, effervescent agent, with or without glucagon; with or without delayed images, without KUB</t>
  </si>
  <si>
    <t>R0782</t>
  </si>
  <si>
    <t>Intercostal pain</t>
  </si>
  <si>
    <t>Scanning computerized ophthalmic diagnostic imaging, posterior segment, with interpretation and report, unilateral or bilateral; optic nerve</t>
  </si>
  <si>
    <t>K228</t>
  </si>
  <si>
    <t>Other specified diseases of esophagus</t>
  </si>
  <si>
    <t>Subsequent hospital care, per day, for evaluation and management of normal newborn</t>
  </si>
  <si>
    <t>Complete placenta previa with hemorrhage, second trimester</t>
  </si>
  <si>
    <t>Observation or inpatient hospital care, for the evaluation and management of a patient including admission and discharge on the same date,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requiring admission are of moderate severity. Typically, 50 minutes are spent at the bedside and on the patient's hospital floor or unit.</t>
  </si>
  <si>
    <t>Subsequent observation care, per day, for the evaluation and management of a patient, which requires at least 2 of these 3 key components: A detailed interval history; A detailed examination; Medical decision making of high complexity. Counseling and/or coordination of care with other physicians, other qualified health care professionals, or agencies are provided consistent with the nature of the problem(s) and the patient's and/or family's needs. Usually, the patient is unstable or has developed a significant complication or a significant new problem. Typically, 35 minutes are spent at the bedside and on the patient's hospital floor or unit.</t>
  </si>
  <si>
    <t>R1906</t>
  </si>
  <si>
    <t>Epigastric swelling, mass or lump</t>
  </si>
  <si>
    <t>Positron emission tomography (PET) with concurrently acquired computed tomography (CT) for attenuation correction and anatomical localization imaging; skull base to mid-thigh</t>
  </si>
  <si>
    <t>Radiologic examination, chest; single view</t>
  </si>
  <si>
    <t>J3501</t>
  </si>
  <si>
    <t>Rhythm ECG, 1-3 leads; interpretation and report only</t>
  </si>
  <si>
    <t>I358</t>
  </si>
  <si>
    <t>Other nonrheumatic aortic valve disorders</t>
  </si>
  <si>
    <t>Z136</t>
  </si>
  <si>
    <t>Encounter for screening for cardiovascular disorders</t>
  </si>
  <si>
    <t>Placement of breast localization device(s) (eg, clip, metallic pellet, wire/needle, radioactive seeds), percutaneous; first lesion, including ultrasound guidance</t>
  </si>
  <si>
    <t>C799</t>
  </si>
  <si>
    <t>N83209</t>
  </si>
  <si>
    <t>Unspecified ovarian cyst, unspecified side</t>
  </si>
  <si>
    <t>Destruction by neurolytic agent, with or without radiologic monitoring; celiac plexus</t>
  </si>
  <si>
    <t>C801</t>
  </si>
  <si>
    <t>Malignant (primary) neoplasm, unspecified</t>
  </si>
  <si>
    <t>Computed tomography guidance for needle placement (eg, biopsy, aspiration, injection, localization device), radiological supervision and interpretation</t>
  </si>
  <si>
    <t>Moderate sedation services provided by the same physician or other qualified health care professional performing the diagnostic or therapeutic service that the sedation supports, requiring the presence of an independent trained observer to assist in the monitoring of the patient's level of consciousness and physiological status; initial 15 minutes of intraservice time, patient age 5 years or older</t>
  </si>
  <si>
    <t>Moderate sedation services provided by the same physician or other qualified health care professional performing the diagnostic or therapeutic service that the sedation supports, requiring the presence of an independent trained observer to assist in the monitoring of the patient's level of consciousness and physiological status; each additional 15 minutes intraservice time (List separately in addition to code for primary service)</t>
  </si>
  <si>
    <t>G4730</t>
  </si>
  <si>
    <t>R198</t>
  </si>
  <si>
    <t>T1490XA</t>
  </si>
  <si>
    <t>Injury, unspecified, initial encounter</t>
  </si>
  <si>
    <t>R222</t>
  </si>
  <si>
    <t>Localized swelling, mass and lump, trunk</t>
  </si>
  <si>
    <t>Computed tomographic angiography, abdomen, with contrast material(s), including noncontrast images, if performed, and image postprocessing</t>
  </si>
  <si>
    <t>K111</t>
  </si>
  <si>
    <t>Hypertrophy of salivary gland</t>
  </si>
  <si>
    <t>Ultrasound guidance for vascular access requiring ultrasound evaluation of potential access sites, documentation of selected vessel patency, concurrent realtime ultrasound visualization of vascular needle entry, with permanent recording and reporting (List separately in addition to code for primary procedure)</t>
  </si>
  <si>
    <t>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</si>
  <si>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head, neck, hands, feet, genitalia, or any location with surgery directly involving muscle, cartilage, bone, tendon, major nerves, or vessels; each additional stage after the first stage, up to 5 tissue blocks (List separately in addition to code for primary procedure)</t>
  </si>
  <si>
    <t>K5080</t>
  </si>
  <si>
    <t>Crohn's disease of both small and large intestine without complications</t>
  </si>
  <si>
    <t>L02421</t>
  </si>
  <si>
    <t>Furuncle of right axilla</t>
  </si>
  <si>
    <t>4004F</t>
  </si>
  <si>
    <t>Patient screened for tobacco use and received tobacco cessation intervention (counseling, pharmacotherapy, or both), if identified as a tobacco user (PV, CAD)</t>
  </si>
  <si>
    <t>C269</t>
  </si>
  <si>
    <t>Malignant neoplasm of ill-defined sites within the digestive system</t>
  </si>
  <si>
    <t>R1319</t>
  </si>
  <si>
    <t>Other dysphagia</t>
  </si>
  <si>
    <t>R072</t>
  </si>
  <si>
    <t>Cardiovascular stress test using maximal or submaximal treadmill or bicycle exercise, continuous electrocardiographic monitoring, and/or pharmacological stress; tracing only, without interpretation and report</t>
  </si>
  <si>
    <t>M79632</t>
  </si>
  <si>
    <t>Pain in left forearm</t>
  </si>
  <si>
    <t>Closed treatment of distal radial fracture (eg, Colles or Smith type) or epiphyseal separation, includes closed treatment of fracture of ulnar styloid, when performed; without manipulation</t>
  </si>
  <si>
    <t>Sigmoidoscopy, flexible; with biopsy, single or multiple</t>
  </si>
  <si>
    <t>O3680X0</t>
  </si>
  <si>
    <t>Pregnancy with inconclusive fetal viability, not applicable or unspecified</t>
  </si>
  <si>
    <t>M25542</t>
  </si>
  <si>
    <t>Pain in joints of left hand</t>
  </si>
  <si>
    <t>L3670</t>
  </si>
  <si>
    <t>S2241XA</t>
  </si>
  <si>
    <t>Multiple fractures of ribs, right side, initial encounter for closed fracture</t>
  </si>
  <si>
    <t>S2231XA</t>
  </si>
  <si>
    <t>Fracture of one rib, right side, initial encounter for closed fracture</t>
  </si>
  <si>
    <t>Radiologic examination, ribs, unilateral; 2 views</t>
  </si>
  <si>
    <t>S92511A</t>
  </si>
  <si>
    <t>Displaced fracture of proximal phalanx of right lesser toe(s), initial encounter for closed fracture</t>
  </si>
  <si>
    <t>Closed treatment of fracture, phalanx or phalanges, other than great toe; with manipulation, each</t>
  </si>
  <si>
    <t>S92501A</t>
  </si>
  <si>
    <t>Displaced unspecified fracture of right lesser toe(s), initial encounter for closed fracture</t>
  </si>
  <si>
    <t>S61211A</t>
  </si>
  <si>
    <t>Laceration without foreign body of left index finger without damage to nail, initial encounter</t>
  </si>
  <si>
    <t>S0101XD</t>
  </si>
  <si>
    <t>Laceration without foreign body of scalp, subsequent encounter</t>
  </si>
  <si>
    <t>S92514A</t>
  </si>
  <si>
    <t>Nondisplaced fracture of proximal phalanx of right lesser toe(s), initial encounter for closed fracture</t>
  </si>
  <si>
    <t>K760</t>
  </si>
  <si>
    <t>Fatty (change of) liver, not elsewhere classified</t>
  </si>
  <si>
    <t>R1012</t>
  </si>
  <si>
    <t>Left upper quadrant pain</t>
  </si>
  <si>
    <t>Z332</t>
  </si>
  <si>
    <t>Encounter for elective termination of pregnancy</t>
  </si>
  <si>
    <t>S0181XD</t>
  </si>
  <si>
    <t>Laceration without foreign body of other part of head, subsequent encounter</t>
  </si>
  <si>
    <t>Intravenous infusion, hydration; each additional hour (List separately in addition to code for primary procedure)</t>
  </si>
  <si>
    <t>J2505</t>
  </si>
  <si>
    <t>T25121A</t>
  </si>
  <si>
    <t>Burn of first degree of right foot, initial encounter</t>
  </si>
  <si>
    <t>Repair, complex, forehead, cheeks, chin, mouth, neck, axillae, genitalia, hands and/or feet; 1.1 cm to 2.5 cm</t>
  </si>
  <si>
    <t>L2114</t>
  </si>
  <si>
    <t>S93431A</t>
  </si>
  <si>
    <t>Sprain of tibiofibular ligament of right ankle, initial encounter</t>
  </si>
  <si>
    <t>Anesthesia for incomplete or missed abortion procedures</t>
  </si>
  <si>
    <t>Esophageal motility (manometric study of the esophagus and/or gastroesophageal junction) study with interpretation and report;</t>
  </si>
  <si>
    <t>F809</t>
  </si>
  <si>
    <t>7025F</t>
  </si>
  <si>
    <t>Patient information entered into a reminder system with a target due date for the next mammogram (RAD)</t>
  </si>
  <si>
    <t>M25521</t>
  </si>
  <si>
    <t>K5150</t>
  </si>
  <si>
    <t>Left sided colitis without complications</t>
  </si>
  <si>
    <t>R945</t>
  </si>
  <si>
    <t>Abnormal results of liver function studies</t>
  </si>
  <si>
    <t>Z2913</t>
  </si>
  <si>
    <t>Encounter for prophylactic Rho(D) immune globulin</t>
  </si>
  <si>
    <t>Radiologic examination, ankle; 2 views</t>
  </si>
  <si>
    <t>Radiologic examination, abdomen; 2 views</t>
  </si>
  <si>
    <t>E1010</t>
  </si>
  <si>
    <t>Type 1 diabetes mellitus with ketoacidosis without coma</t>
  </si>
  <si>
    <t>B9689</t>
  </si>
  <si>
    <t>Other specified bacterial agents as the cause of diseases classified elsewhere</t>
  </si>
  <si>
    <t>J0391</t>
  </si>
  <si>
    <t>Acute recurrent tonsillitis, unspecified</t>
  </si>
  <si>
    <t>M79606</t>
  </si>
  <si>
    <t>Pain in leg, unspecified</t>
  </si>
  <si>
    <t>C7800</t>
  </si>
  <si>
    <t>Secondary malignant neoplasm of unspecified lung</t>
  </si>
  <si>
    <t>F331</t>
  </si>
  <si>
    <t>Major depressive disorder, recurrent, moderate</t>
  </si>
  <si>
    <t>K5904</t>
  </si>
  <si>
    <t>Chronic idiopathic constipation</t>
  </si>
  <si>
    <t>Colonoscopy, flexible; with removal of tumor(s), polyp(s), or other lesion(s) by snare technique</t>
  </si>
  <si>
    <t>Radiologic examination, spine, entire thoracic and lumbar, including skull, cervical and sacral spine if performed (eg, scoliosis evaluation); 2 or 3 views</t>
  </si>
  <si>
    <t>Q2545</t>
  </si>
  <si>
    <t>Double aortic arch</t>
  </si>
  <si>
    <t>R071</t>
  </si>
  <si>
    <t>Chest pain on breathing</t>
  </si>
  <si>
    <t>C4339</t>
  </si>
  <si>
    <t>Malignant melanoma of other parts of face</t>
  </si>
  <si>
    <t>Positron emission tomography (PET) with concurrently acquired computed tomography (CT) for attenuation correction and anatomical localization imaging; whole body</t>
  </si>
  <si>
    <t>0298T</t>
  </si>
  <si>
    <t>External electrocardiographic recording for more than 48 hours up to 21 days by continuous rhythm recording and storage; review and interpretation</t>
  </si>
  <si>
    <t>M7731</t>
  </si>
  <si>
    <t>Calcaneal spur, right foot</t>
  </si>
  <si>
    <t>I83811</t>
  </si>
  <si>
    <t>Varicose veins of right lower extremity with pain</t>
  </si>
  <si>
    <t>I872</t>
  </si>
  <si>
    <t>Venous insufficiency (chronic) (peripheral)</t>
  </si>
  <si>
    <t>S9032XA</t>
  </si>
  <si>
    <t>Contusion of left foot, initial encounter</t>
  </si>
  <si>
    <t>L3260</t>
  </si>
  <si>
    <t>Ambulatory surgical boot</t>
  </si>
  <si>
    <t>O09512</t>
  </si>
  <si>
    <t>Supervision of elderly primigravida, second trimester</t>
  </si>
  <si>
    <t>S42424A</t>
  </si>
  <si>
    <t>Nondisplaced comminuted supracondylar fracture without intercondylar fracture of right humerus, initial encounter for closed fracture</t>
  </si>
  <si>
    <t>L3650</t>
  </si>
  <si>
    <t>N1339</t>
  </si>
  <si>
    <t>Other hydronephrosis</t>
  </si>
  <si>
    <t>F0781</t>
  </si>
  <si>
    <t>Postconcussional syndrome</t>
  </si>
  <si>
    <t>Z5112</t>
  </si>
  <si>
    <t>Encounter for antineoplastic immunotherapy</t>
  </si>
  <si>
    <t>S42414A</t>
  </si>
  <si>
    <t>Nondisplaced simple supracondylar fracture without intercondylar fracture of right humerus, initial encounter for closed fracture</t>
  </si>
  <si>
    <t>R310</t>
  </si>
  <si>
    <t>Gross hematuria</t>
  </si>
  <si>
    <t>J351</t>
  </si>
  <si>
    <t>Hypertrophy of tonsils</t>
  </si>
  <si>
    <t>3341F</t>
  </si>
  <si>
    <t>Mammogram assessment category of "negative," documented (RAD)</t>
  </si>
  <si>
    <t>G9637</t>
  </si>
  <si>
    <t>E109</t>
  </si>
  <si>
    <t>Type 1 diabetes mellitus without complications</t>
  </si>
  <si>
    <t>S63621A</t>
  </si>
  <si>
    <t>Sprain of interphalangeal joint of right thumb, initial encounter</t>
  </si>
  <si>
    <t>L3809</t>
  </si>
  <si>
    <t>Z9011</t>
  </si>
  <si>
    <t>Acquired absence of right breast and nipple</t>
  </si>
  <si>
    <t>Anesthesia for procedures on the integumentary system on the extremities, anterior trunk and perineum; reconstructive procedures on breast (eg, reduction or augmentation mammoplasty, muscle flaps)</t>
  </si>
  <si>
    <t>Z9013</t>
  </si>
  <si>
    <t>Acquired absence of bilateral breasts and nipples</t>
  </si>
  <si>
    <t>Replacement of tissue expander with permanent prosthesis</t>
  </si>
  <si>
    <t>Reduction mammaplasty</t>
  </si>
  <si>
    <t>Periprosthetic capsulectomy, breast</t>
  </si>
  <si>
    <t>Maximum breathing capacity, maximal voluntary ventilation</t>
  </si>
  <si>
    <t>Plethysmography for determination of lung volumes and, when performed, airway resistance</t>
  </si>
  <si>
    <t>Unlisted pulmonary service or procedure</t>
  </si>
  <si>
    <t>K5090</t>
  </si>
  <si>
    <t>Radiologic examination, hips, bilateral, with pelvis when performed; 2 views</t>
  </si>
  <si>
    <t>G8783</t>
  </si>
  <si>
    <t>N6321</t>
  </si>
  <si>
    <t>Unspecified lump in the left breast, upper outer quadrant</t>
  </si>
  <si>
    <t>K7689</t>
  </si>
  <si>
    <t>Other specified diseases of liver</t>
  </si>
  <si>
    <t>T6111XA</t>
  </si>
  <si>
    <t>Scombroid fish poisoning, accidental (unintentional), initial encounter</t>
  </si>
  <si>
    <t>I7389</t>
  </si>
  <si>
    <t>Other specified peripheral vascular diseases</t>
  </si>
  <si>
    <t>M19049</t>
  </si>
  <si>
    <t>Primary osteoarthritis, unspecified hand</t>
  </si>
  <si>
    <t>Bronchospasm provocation evaluation, multiple spirometric determinations as in 94010, with administered agents (eg, antigen[s], cold air, methacholine)</t>
  </si>
  <si>
    <t>N6313</t>
  </si>
  <si>
    <t>Unspecified lump in the right breast, lower outer quadrant</t>
  </si>
  <si>
    <t>L03116</t>
  </si>
  <si>
    <t>Cellulitis of left lower limb</t>
  </si>
  <si>
    <t>O99019</t>
  </si>
  <si>
    <t>Anemia complicating pregnancy, unspecified trimester</t>
  </si>
  <si>
    <t>A389</t>
  </si>
  <si>
    <t>Scarlet fever, uncomplicated</t>
  </si>
  <si>
    <t>B340</t>
  </si>
  <si>
    <t>Adenovirus infection, unspecified</t>
  </si>
  <si>
    <t>G0378</t>
  </si>
  <si>
    <t>hospital observation services per hour</t>
  </si>
  <si>
    <t>J9811</t>
  </si>
  <si>
    <t>Atelectasis</t>
  </si>
  <si>
    <t>M7918</t>
  </si>
  <si>
    <t>Myalgia, other site</t>
  </si>
  <si>
    <t>R8271</t>
  </si>
  <si>
    <t>Bacteriuria</t>
  </si>
  <si>
    <t>R45851</t>
  </si>
  <si>
    <t>Suicidal ideations</t>
  </si>
  <si>
    <t>S61512A</t>
  </si>
  <si>
    <t>Laceration without foreign body of left wrist, initial encounter</t>
  </si>
  <si>
    <t>Computed tomography, heart, without contrast material, with quantitative evaluation of coronary calcium</t>
  </si>
  <si>
    <t>H9190</t>
  </si>
  <si>
    <t>M79651</t>
  </si>
  <si>
    <t>Pain in right thigh</t>
  </si>
  <si>
    <t>S42402A</t>
  </si>
  <si>
    <t>Unspecified fracture of lower end of left humerus, initial encounter for closed fracture</t>
  </si>
  <si>
    <t>M899</t>
  </si>
  <si>
    <t>Disorder of bone, unspecified</t>
  </si>
  <si>
    <t>Radical resection of tumor; talus or calcaneus</t>
  </si>
  <si>
    <t>Arthrodesis; subtalar</t>
  </si>
  <si>
    <t>S86111A</t>
  </si>
  <si>
    <t>Strain of other muscle(s) and tendon(s) of posterior muscle group at lower leg level, right leg, initial encounter</t>
  </si>
  <si>
    <t>C259</t>
  </si>
  <si>
    <t>Malignant neoplasm of pancreas, unspecified</t>
  </si>
  <si>
    <t>Intravenous infusion, for therapy, prophylaxis, or diagnosis (specify substance or drug); initial, up to 1 hour</t>
  </si>
  <si>
    <t>Nerve conduction studies; 11-12 studies</t>
  </si>
  <si>
    <t>E0118</t>
  </si>
  <si>
    <t>Injection, anesthetic agent; sciatic nerve, single</t>
  </si>
  <si>
    <t>Tonsillectomy and adenoidectomy; younger than age 12</t>
  </si>
  <si>
    <t>S92335A</t>
  </si>
  <si>
    <t>Nondisplaced fracture of third metatarsal bone, left foot, initial encounter for closed fracture</t>
  </si>
  <si>
    <t>L649</t>
  </si>
  <si>
    <t>Androgenic alopecia, unspecified</t>
  </si>
  <si>
    <t>T23052A</t>
  </si>
  <si>
    <t>Burn of unspecified degree of left palm, initial encounter</t>
  </si>
  <si>
    <t>T23252A</t>
  </si>
  <si>
    <t>Burn of second degree of left palm, initial encounter</t>
  </si>
  <si>
    <t>H65493</t>
  </si>
  <si>
    <t>Other chronic nonsuppurative otitis media, bilateral</t>
  </si>
  <si>
    <t>O1203</t>
  </si>
  <si>
    <t>Gestational edema, third trimester</t>
  </si>
  <si>
    <t>Digital breast tomosynthesis; unilateral</t>
  </si>
  <si>
    <t>G40209</t>
  </si>
  <si>
    <t>Localization-related (focal) (partial) symptomatic epilepsy and epileptic syndromes with complex partial seizures, not intractable, without status epilepticus</t>
  </si>
  <si>
    <t>Initial observation care, per day, for the evaluation and management of a patient which requires these 3 key components: A detailed or comprehensive history; A detailed or comprehensive examination; and Medical decision making that is straightforward or of low complexity. Counseling and/or coordination of care with other physicians, other qualified health care professionals, or agencies are provided consistent with the nature of the problem(s) and the patient's and/or family's needs. Usually, the problem(s) requiring admission to outpatient hospital "observation status" are of low severity. Typically, 30 minutes are spent at the bedside and on the patient's hospital floor or unit.</t>
  </si>
  <si>
    <t>Computed tomographic angiography, chest (noncoronary), with contrast material(s), including noncontrast images, if performed, and image postprocessing</t>
  </si>
  <si>
    <t>E103291</t>
  </si>
  <si>
    <t>Type 1 diabetes mellitus with mild nonproliferative diabetic retinopathy without macular edema, right eye</t>
  </si>
  <si>
    <t>M79645</t>
  </si>
  <si>
    <t>Pain in left finger(s)</t>
  </si>
  <si>
    <t>J984</t>
  </si>
  <si>
    <t>Other disorders of lung</t>
  </si>
  <si>
    <t>Ashkenazi Jewish associated disorders (eg, Bloom syndrome, Canavan disease, cystic fibrosis, familial dysautonomia, Fanconi anemia group C, Gaucher disease, Tay-Sachs disease), genomic sequence analysis panel, must include sequencing of at least 9 genes, including ASPA, BLM, CFTR, FANCC, GBA, HEXA, IKBKAP, MCOLN1, and SMPD1</t>
  </si>
  <si>
    <t>S93115A</t>
  </si>
  <si>
    <t>Dislocation of interphalangeal joint of left lesser toe(s), initial encounter</t>
  </si>
  <si>
    <t>M25372</t>
  </si>
  <si>
    <t>Other instability, left ankle</t>
  </si>
  <si>
    <t>Radiologic examination, abdomen; complete acute abdomen series, including supine, erect, and/or decubitus views, single view chest</t>
  </si>
  <si>
    <t>M2669</t>
  </si>
  <si>
    <t>Other specified disorders of temporomandibular joint</t>
  </si>
  <si>
    <t>Magnetic resonance (eg, proton) imaging, temporomandibular joint(s)</t>
  </si>
  <si>
    <t>Z418</t>
  </si>
  <si>
    <t>Encounter for other procedures for purposes other than remedying health state</t>
  </si>
  <si>
    <t>Z640</t>
  </si>
  <si>
    <t>Problems related to unwanted pregnancy</t>
  </si>
  <si>
    <t>S8002XA</t>
  </si>
  <si>
    <t>Contusion of left knee, initial encounter</t>
  </si>
  <si>
    <t>M25371</t>
  </si>
  <si>
    <t>Other instability, right ankle</t>
  </si>
  <si>
    <t>G40109</t>
  </si>
  <si>
    <t>Localization-related (focal) (partial) symptomatic epilepsy and epileptic syndromes with simple partial seizures, not intractable, without status epilepticus</t>
  </si>
  <si>
    <t>S92355G</t>
  </si>
  <si>
    <t>Nondisplaced fracture of fifth metatarsal bone, left foot, subsequent encounter for fracture with delayed healing</t>
  </si>
  <si>
    <t>M85661</t>
  </si>
  <si>
    <t>Other cyst of bone, right lower leg</t>
  </si>
  <si>
    <t>J45998</t>
  </si>
  <si>
    <t>Other asthma</t>
  </si>
  <si>
    <t>S8392XA</t>
  </si>
  <si>
    <t>Sprain of unspecified site of left knee, initial encounter</t>
  </si>
  <si>
    <t>S83011A</t>
  </si>
  <si>
    <t>Lateral subluxation of right patella, initial encounter</t>
  </si>
  <si>
    <t>S63091A</t>
  </si>
  <si>
    <t>Other subluxation of right wrist and hand, initial encounter</t>
  </si>
  <si>
    <t>S52571A</t>
  </si>
  <si>
    <t>Other intraarticular fracture of lower end of right radius, initial encounter for closed fracture</t>
  </si>
  <si>
    <t>S63011A</t>
  </si>
  <si>
    <t>Subluxation of distal radioulnar joint of right wrist, initial encounter</t>
  </si>
  <si>
    <t>S62015D</t>
  </si>
  <si>
    <t>Nondisplaced fracture of distal pole of navicular [scaphoid] bone of left wrist, subsequent encounter for fracture with routine healing</t>
  </si>
  <si>
    <t>S52591A</t>
  </si>
  <si>
    <t>Other fractures of lower end of right radius, initial encounter for closed fracture</t>
  </si>
  <si>
    <t>S52511A</t>
  </si>
  <si>
    <t>Displaced fracture of right radial styloid process, initial encounter for closed fracture</t>
  </si>
  <si>
    <t>Radiologic examination, hand; 2 views</t>
  </si>
  <si>
    <t>K200</t>
  </si>
  <si>
    <t>Eosinophilic esophagitis</t>
  </si>
  <si>
    <t>S6991XD</t>
  </si>
  <si>
    <t>Unspecified injury of right wrist, hand and finger(s), subsequent encounter</t>
  </si>
  <si>
    <t>Chemotherapy administration, intravenous infusion technique; up to 1 hour, single or initial substance/drug</t>
  </si>
  <si>
    <t>J0894</t>
  </si>
  <si>
    <t>S6981XD</t>
  </si>
  <si>
    <t>Other specified injuries of right wrist, hand and finger(s), subsequent encounter</t>
  </si>
  <si>
    <t>O99810</t>
  </si>
  <si>
    <t>N3091</t>
  </si>
  <si>
    <t>Cystitis, unspecified with hematuria</t>
  </si>
  <si>
    <t>S62002D</t>
  </si>
  <si>
    <t>Unspecified fracture of navicular [scaphoid] bone of left wrist, subsequent encounter for fracture with routine healing</t>
  </si>
  <si>
    <t>S62002A</t>
  </si>
  <si>
    <t>Unspecified fracture of navicular [scaphoid] bone of left wrist, initial encounter for closed fracture</t>
  </si>
  <si>
    <t>S638X1A</t>
  </si>
  <si>
    <t>Sprain of other part of right wrist and hand, initial encounter</t>
  </si>
  <si>
    <t>S92342D</t>
  </si>
  <si>
    <t>Displaced fracture of fourth metatarsal bone, left foot, subsequent encounter for fracture with routine healing</t>
  </si>
  <si>
    <t>M25331</t>
  </si>
  <si>
    <t>Other instability, right wrist</t>
  </si>
  <si>
    <t>S63391A</t>
  </si>
  <si>
    <t>Traumatic rupture of other ligament of right wrist, initial encounter</t>
  </si>
  <si>
    <t>Capsulorrhaphy or reconstruction, wrist, open (eg, capsulodesis, ligament repair, tendon transfer or graft) (includes synovectomy, capsulotomy and open reduction) for carpal instability</t>
  </si>
  <si>
    <t>Neuroplasty and/or transposition; median nerve at carpal tunnel</t>
  </si>
  <si>
    <t>J7050</t>
  </si>
  <si>
    <t>Application of long leg splint (thigh to ankle or toes)</t>
  </si>
  <si>
    <t>O09513</t>
  </si>
  <si>
    <t>Supervision of elderly primigravida, third trimester</t>
  </si>
  <si>
    <t>M6282</t>
  </si>
  <si>
    <t>Rhabdomyolysis</t>
  </si>
  <si>
    <t>J1650</t>
  </si>
  <si>
    <t>M48061</t>
  </si>
  <si>
    <t>Spinal stenosis, lumbar region without neurogenic claudication</t>
  </si>
  <si>
    <t>Magnetic resonance (eg, proton) imaging, spinal canal and contents, lumbar; with contrast material(s)</t>
  </si>
  <si>
    <t>S83511A</t>
  </si>
  <si>
    <t>Sprain of anterior cruciate ligament of right knee, initial encounter</t>
  </si>
  <si>
    <t>M26602</t>
  </si>
  <si>
    <t>Left temporomandibular joint disorder, unspecified</t>
  </si>
  <si>
    <t>L03012</t>
  </si>
  <si>
    <t>Cellulitis of left finger</t>
  </si>
  <si>
    <t>L1833</t>
  </si>
  <si>
    <t>Z3686</t>
  </si>
  <si>
    <t>Encounter for antenatal screening for cervical length</t>
  </si>
  <si>
    <t>Z98890</t>
  </si>
  <si>
    <t>Radiologic examination, spine, cervical; 6 or more views</t>
  </si>
  <si>
    <t>External electrocardiographic recording up to 48 hours by continuous rhythm recording and storage; review and interpretation by a physician or other qualified health care professional</t>
  </si>
  <si>
    <t>G9327</t>
  </si>
  <si>
    <t>O26892</t>
  </si>
  <si>
    <t>Other specified pregnancy related conditions, second trimester</t>
  </si>
  <si>
    <t>Orthopantogram (eg, panoramic x-ray)</t>
  </si>
  <si>
    <t>K2980</t>
  </si>
  <si>
    <t>Duodenitis without bleeding</t>
  </si>
  <si>
    <t>H9011</t>
  </si>
  <si>
    <t>Conductive hearing loss, unilateral, right ear, with unrestricted hearing on the contralateral side</t>
  </si>
  <si>
    <t>N475</t>
  </si>
  <si>
    <t>Adhesions of prepuce and glans penis</t>
  </si>
  <si>
    <t>3725F</t>
  </si>
  <si>
    <t>Screening for depression performed (DEM)</t>
  </si>
  <si>
    <t>H0001</t>
  </si>
  <si>
    <t>K920</t>
  </si>
  <si>
    <t>Hematemesis</t>
  </si>
  <si>
    <t>J9355</t>
  </si>
  <si>
    <t>T782XXA</t>
  </si>
  <si>
    <t>Anaphylactic shock, unspecified, initial encounter</t>
  </si>
  <si>
    <t>G510</t>
  </si>
  <si>
    <t>S82402A</t>
  </si>
  <si>
    <t>Unspecified fracture of shaft of left fibula, initial encounter for closed fracture</t>
  </si>
  <si>
    <t>L2840</t>
  </si>
  <si>
    <t>C50011</t>
  </si>
  <si>
    <t>Malignant neoplasm of nipple and areola, right female breast</t>
  </si>
  <si>
    <t>N651</t>
  </si>
  <si>
    <t>Disproportion of reconstructed breast</t>
  </si>
  <si>
    <t>Removal of intact mammary implant</t>
  </si>
  <si>
    <t>Immediate insertion of breast prosthesis following mastopexy, mastectomy or in reconstruction</t>
  </si>
  <si>
    <t>Delayed insertion of breast prosthesis following mastopexy, mastectomy or in reconstruction</t>
  </si>
  <si>
    <t>Tissue grafts, other (eg, paratenon, fat, dermis)</t>
  </si>
  <si>
    <t>Revision of reconstructed breast</t>
  </si>
  <si>
    <t>Observation or inpatient hospital care, for the evaluation and management of a patient including admission and discharge on the same date, which requires these 3 key components: A detailed or comprehensive history; A detailed or comprehensive examination; and Medical decision making that is straightforward or of low complexity. Counseling and/or coordination of care with other physicians, other qualified health care professionals, or agencies are provided consistent with the nature of the problem(s) and the patient's and/or family's needs. Usually the presenting problem(s) requiring admission are of low severity. Typically, 40 minutes are spent at the bedside and on the patient's hospital floor or unit.</t>
  </si>
  <si>
    <t>Thyroid imaging (including vascular flow, when performed); with single or multiple uptake(s) quantitative measurement(s) (including stimulation, suppression, or discharge, when performed)</t>
  </si>
  <si>
    <t>Arthroscopy, knee, surgical; with meniscus repair (medial OR lateral)</t>
  </si>
  <si>
    <t>Arthroscopically aided anterior cruciate ligament repair/augmentation or reconstruction</t>
  </si>
  <si>
    <t>Magnetic resonance imaging, breast, without and with contrast material(s), including computer-aided detection (CAD real-time lesion detection, characterization and pharmacokinetic analysis), when performed; bilateral</t>
  </si>
  <si>
    <t>I82441</t>
  </si>
  <si>
    <t>Acute embolism and thrombosis of right tibial vein</t>
  </si>
  <si>
    <t>I82401</t>
  </si>
  <si>
    <t>Acute embolism and thrombosis of unspecified deep veins of right lower extremity</t>
  </si>
  <si>
    <t>S89311D</t>
  </si>
  <si>
    <t>Salter-Harris Type I physeal fracture of lower end of right fibula, subsequent encounter for fracture with routine healing</t>
  </si>
  <si>
    <t>R160</t>
  </si>
  <si>
    <t>Hepatomegaly, not elsewhere classified</t>
  </si>
  <si>
    <t>S5002XA</t>
  </si>
  <si>
    <t>Contusion of left elbow, initial encounter</t>
  </si>
  <si>
    <t>L02416</t>
  </si>
  <si>
    <t>Cutaneous abscess of left lower limb</t>
  </si>
  <si>
    <t>K869</t>
  </si>
  <si>
    <t>Disease of pancreas, unspecified</t>
  </si>
  <si>
    <t>Evaluation of auditory rehabilitation status; first hour</t>
  </si>
  <si>
    <t>S1093XA</t>
  </si>
  <si>
    <t>Contusion of unspecified part of neck, initial encounter</t>
  </si>
  <si>
    <t>Magnetic resonance imaging, breast, without contrast material; bilateral</t>
  </si>
  <si>
    <t>Injection of sclerosant; multiple incompetent veins (other than telangiectasia), same leg</t>
  </si>
  <si>
    <t>M960</t>
  </si>
  <si>
    <t>Pseudarthrosis after fusion or arthrodesis</t>
  </si>
  <si>
    <t>C50812</t>
  </si>
  <si>
    <t>Malignant neoplasm of overlapping sites of left female breast</t>
  </si>
  <si>
    <t>H43391</t>
  </si>
  <si>
    <t>Other vitreous opacities, right eye</t>
  </si>
  <si>
    <t>M25631</t>
  </si>
  <si>
    <t>Stiffness of right wrist, not elsewhere classified</t>
  </si>
  <si>
    <t>G4710</t>
  </si>
  <si>
    <t>Hypersomnia, unspecified</t>
  </si>
  <si>
    <t>L02412</t>
  </si>
  <si>
    <t>Cutaneous abscess of left axilla</t>
  </si>
  <si>
    <t>Q825</t>
  </si>
  <si>
    <t>Congenital non-neoplastic nevus</t>
  </si>
  <si>
    <t>Z4789</t>
  </si>
  <si>
    <t>Encounter for other orthopedic aftercare</t>
  </si>
  <si>
    <t>B999</t>
  </si>
  <si>
    <t>Unspecified infectious disease</t>
  </si>
  <si>
    <t>T8543XA</t>
  </si>
  <si>
    <t>Leakage of breast prosthesis and implant, initial encounter</t>
  </si>
  <si>
    <t>T8579XA</t>
  </si>
  <si>
    <t>Infection and inflammatory reaction due to other internal prosthetic devices, implants and grafts, initial encounter</t>
  </si>
  <si>
    <t>Z1340</t>
  </si>
  <si>
    <t>Encounter for screening for unspecified developmental delays</t>
  </si>
  <si>
    <t>Puncture aspiration of abscess, hematoma, bulla, or cyst</t>
  </si>
  <si>
    <t>N83201</t>
  </si>
  <si>
    <t>Unspecified ovarian cyst, right side</t>
  </si>
  <si>
    <t>H6013</t>
  </si>
  <si>
    <t>Cellulitis of external ear, bilateral</t>
  </si>
  <si>
    <t>Actinotherapy (ultraviolet light)</t>
  </si>
  <si>
    <t>Z411</t>
  </si>
  <si>
    <t>Encounter for cosmetic surgery</t>
  </si>
  <si>
    <t>M48062</t>
  </si>
  <si>
    <t>Spinal stenosis, lumbar region with neurogenic claudication</t>
  </si>
  <si>
    <t>Anesthesia for transurethral procedures (including urethrocystoscopy); not otherwise specified</t>
  </si>
  <si>
    <t>Fine needle aspiration biopsy, including ultrasound guidance; first lesion</t>
  </si>
  <si>
    <t>Fine needle aspiration biopsy, including ultrasound guidance; each additional lesion (List separately in addition to code for primary procedure)</t>
  </si>
  <si>
    <t>Adenoidectomy, primary; younger than age 12</t>
  </si>
  <si>
    <t>Z3685</t>
  </si>
  <si>
    <t>Encounter for antenatal screening for Streptococcus B</t>
  </si>
  <si>
    <t>L03115</t>
  </si>
  <si>
    <t>Cellulitis of right lower limb</t>
  </si>
  <si>
    <t>N8500</t>
  </si>
  <si>
    <t>Endometrial hyperplasia, unspecified</t>
  </si>
  <si>
    <t>Radiologic examination, pelvis; 1 or 2 views</t>
  </si>
  <si>
    <t>M7662</t>
  </si>
  <si>
    <t>Achilles tendinitis, left leg</t>
  </si>
  <si>
    <t>S41111A</t>
  </si>
  <si>
    <t>Laceration without foreign body of right upper arm, initial encounter</t>
  </si>
  <si>
    <t>S5001XA</t>
  </si>
  <si>
    <t>Contusion of right elbow, initial encounter</t>
  </si>
  <si>
    <t>P129</t>
  </si>
  <si>
    <t>Birth injury to scalp, unspecified</t>
  </si>
  <si>
    <t>S0003XA</t>
  </si>
  <si>
    <t>Contusion of scalp, initial encounter</t>
  </si>
  <si>
    <t>R9389</t>
  </si>
  <si>
    <t>Collection of blood specimen from a completely implantable venous access device</t>
  </si>
  <si>
    <t>J9201</t>
  </si>
  <si>
    <t>J9264</t>
  </si>
  <si>
    <t>D171</t>
  </si>
  <si>
    <t>Benign lipomatous neoplasm of skin and subcutaneous tissue of trunk</t>
  </si>
  <si>
    <t>G0463</t>
  </si>
  <si>
    <t>J1442</t>
  </si>
  <si>
    <t>Echocardiography, transthoracic, real-time with image documentation (2D), includes M-mode recording, when performed, follow-up or limited study</t>
  </si>
  <si>
    <t>S92505A</t>
  </si>
  <si>
    <t>Nondisplaced unspecified fracture of left lesser toe(s), initial encounter for closed fracture</t>
  </si>
  <si>
    <t>S62610A</t>
  </si>
  <si>
    <t>Displaced fracture of proximal phalanx of right index finger, initial encounter for closed fracture</t>
  </si>
  <si>
    <t>S62611A</t>
  </si>
  <si>
    <t>Displaced fracture of proximal phalanx of left index finger, initial encounter for closed fracture</t>
  </si>
  <si>
    <t>N840</t>
  </si>
  <si>
    <t>N858</t>
  </si>
  <si>
    <t>Other specified noninflammatory disorders of uterus</t>
  </si>
  <si>
    <t>N341</t>
  </si>
  <si>
    <t>Nonspecific urethritis</t>
  </si>
  <si>
    <t>M5442</t>
  </si>
  <si>
    <t>Lumbago with sciatica, left side</t>
  </si>
  <si>
    <t>O09813</t>
  </si>
  <si>
    <t>Supervision of pregnancy resulting from assisted reproductive technology, third trimester</t>
  </si>
  <si>
    <t>M5117</t>
  </si>
  <si>
    <t>Intervertebral disc disorders with radiculopathy, lumbosacral region</t>
  </si>
  <si>
    <t>O4693</t>
  </si>
  <si>
    <t>Antepartum hemorrhage, unspecified, third trimester</t>
  </si>
  <si>
    <t>Z1339</t>
  </si>
  <si>
    <t>N6012</t>
  </si>
  <si>
    <t>D170</t>
  </si>
  <si>
    <t>Benign lipomatous neoplasm of skin and subcutaneous tissue of head, face and neck</t>
  </si>
  <si>
    <t>G0480</t>
  </si>
  <si>
    <t>Radiologic examination; scapula, complete</t>
  </si>
  <si>
    <t>O34211</t>
  </si>
  <si>
    <t>Maternal care for low transverse scar from previous cesarean delivery</t>
  </si>
  <si>
    <t>M25311</t>
  </si>
  <si>
    <t>Other instability, right shoulder</t>
  </si>
  <si>
    <t>M7552</t>
  </si>
  <si>
    <t>Bursitis of left shoulder</t>
  </si>
  <si>
    <t>S43102A</t>
  </si>
  <si>
    <t>Unspecified dislocation of left acromioclavicular joint, initial encounter</t>
  </si>
  <si>
    <t>S43014A</t>
  </si>
  <si>
    <t>Anterior dislocation of right humerus, initial encounter</t>
  </si>
  <si>
    <t>O8620</t>
  </si>
  <si>
    <t>Urinary tract infection following delivery, unspecified</t>
  </si>
  <si>
    <t>Z9622</t>
  </si>
  <si>
    <t>Myringotomy tube(s) status</t>
  </si>
  <si>
    <t>Polysomnography; age 6 years or older, sleep staging with 4 or more additional parameters of sleep, attended by a technologist</t>
  </si>
  <si>
    <t>P819</t>
  </si>
  <si>
    <t>Disturbance of temperature regulation of newborn, unspecified</t>
  </si>
  <si>
    <t>Multiple sleep latency or maintenance of wakefulness testing, recording, analysis and interpretation of physiological measurements of sleep during multiple trials to assess sleepiness</t>
  </si>
  <si>
    <t>S025XXA</t>
  </si>
  <si>
    <t>L3763</t>
  </si>
  <si>
    <t>N6323</t>
  </si>
  <si>
    <t>Unspecified lump in the left breast, lower outer quadrant</t>
  </si>
  <si>
    <t>S46912A</t>
  </si>
  <si>
    <t>Strain of unspecified muscle, fascia and tendon at shoulder and upper arm level, left arm, initial encounter</t>
  </si>
  <si>
    <t>Rhinoplasty, primary; including major septal repair</t>
  </si>
  <si>
    <t>O9279</t>
  </si>
  <si>
    <t>Other disorders of lactation</t>
  </si>
  <si>
    <t>N6001</t>
  </si>
  <si>
    <t>Solitary cyst of right breast</t>
  </si>
  <si>
    <t>Z9882</t>
  </si>
  <si>
    <t>Breast implant status</t>
  </si>
  <si>
    <t>S43432A</t>
  </si>
  <si>
    <t>Superior glenoid labrum lesion of left shoulder, initial encounter</t>
  </si>
  <si>
    <t>Intravenous infusion, hydration; initial, 31 minutes to 1 hour</t>
  </si>
  <si>
    <t>K8020</t>
  </si>
  <si>
    <t>Calculus of gallbladder without cholecystitis without obstruction</t>
  </si>
  <si>
    <t>P90</t>
  </si>
  <si>
    <t>Convulsions of newborn</t>
  </si>
  <si>
    <t>H43811</t>
  </si>
  <si>
    <t>Vitreous degeneration, right eye</t>
  </si>
  <si>
    <t>M8580</t>
  </si>
  <si>
    <t>Other specified disorders of bone density and structure, unspecified site</t>
  </si>
  <si>
    <t>E28319</t>
  </si>
  <si>
    <t>Asymptomatic premature menopause</t>
  </si>
  <si>
    <t>M8589</t>
  </si>
  <si>
    <t>Other specified disorders of bone density and structure, multiple sites</t>
  </si>
  <si>
    <t>H832X9</t>
  </si>
  <si>
    <t>Labyrinthine dysfunction, unspecified ear</t>
  </si>
  <si>
    <t>K5732</t>
  </si>
  <si>
    <t>Diverticulitis of large intestine without perforation or abscess without bleeding</t>
  </si>
  <si>
    <t>Nerve conduction studies; 7-8 studies</t>
  </si>
  <si>
    <t>C09RE</t>
  </si>
  <si>
    <t>C58RE</t>
  </si>
  <si>
    <t>S61211D</t>
  </si>
  <si>
    <t>Laceration without foreign body of left index finger without damage to nail, subsequent encounter</t>
  </si>
  <si>
    <t>J2704</t>
  </si>
  <si>
    <t>S8992XA</t>
  </si>
  <si>
    <t>K5000</t>
  </si>
  <si>
    <t>Crohn's disease of small intestine without complications</t>
  </si>
  <si>
    <t>L4386</t>
  </si>
  <si>
    <t>M41115</t>
  </si>
  <si>
    <t>Juvenile idiopathic scoliosis, thoracolumbar region</t>
  </si>
  <si>
    <t>Bone graft, any donor area; major or large</t>
  </si>
  <si>
    <t>Lateral retinacular release, open</t>
  </si>
  <si>
    <t>Tenolysis, flexor or extensor tendon, leg and/or ankle; single, each tendon</t>
  </si>
  <si>
    <t>Synovectomy; intertarsal or tarsometatarsal joint, each</t>
  </si>
  <si>
    <t>Osteotomy, tarsal bones, other than calcaneus or talus;</t>
  </si>
  <si>
    <t>Injection, anesthetic agent; femoral nerve, single</t>
  </si>
  <si>
    <t>S92101A</t>
  </si>
  <si>
    <t>Unspecified fracture of right talus, initial encounter for closed fracture</t>
  </si>
  <si>
    <t>M21072</t>
  </si>
  <si>
    <t>Valgus deformity, not elsewhere classified, left ankle</t>
  </si>
  <si>
    <t>Excision or curettage of bone cyst or benign tumor, talus or calcaneus; with iliac or other autograft (includes obtaining graft)</t>
  </si>
  <si>
    <t>C1762</t>
  </si>
  <si>
    <t>C1768</t>
  </si>
  <si>
    <t>R17</t>
  </si>
  <si>
    <t>Unspecified jaundice</t>
  </si>
  <si>
    <t>S52602A</t>
  </si>
  <si>
    <t>Unspecified fracture of lower end of left ulna, initial encounter for closed fracture</t>
  </si>
  <si>
    <t>S52212D</t>
  </si>
  <si>
    <t>Greenstick fracture of shaft of left ulna, subsequent encounter for fracture with routine healing</t>
  </si>
  <si>
    <t>Anesthesia for combined upper and lower gastrointestinal endoscopic procedures, endoscope introduced both proximal to and distal to the duodenum</t>
  </si>
  <si>
    <t>Q399</t>
  </si>
  <si>
    <t>Congenital malformation of esophagus, unspecified</t>
  </si>
  <si>
    <t>R29810</t>
  </si>
  <si>
    <t>Facial weakness</t>
  </si>
  <si>
    <t>M7652</t>
  </si>
  <si>
    <t>Patellar tendinitis, left knee</t>
  </si>
  <si>
    <t>Excision of cyst, fibroadenoma, or other benign or malignant tumor, aberrant breast tissue, duct lesion, nipple or areolar lesion (except 19300), open, male or female, 1 or more lesions</t>
  </si>
  <si>
    <t>Excision of breast lesion identified by preoperative placement of radiological marker, open; single lesion</t>
  </si>
  <si>
    <t>Repair, intermediate, wounds of face, ears, eyelids, nose, lips and/or mucous membranes; 2.5 cm or less</t>
  </si>
  <si>
    <t>Computed tomography, lumbar spine; with contrast material</t>
  </si>
  <si>
    <t>S32049A</t>
  </si>
  <si>
    <t>Unspecified fracture of fourth lumbar vertebra, initial encounter for closed fracture</t>
  </si>
  <si>
    <t>S32049D</t>
  </si>
  <si>
    <t>Unspecified fracture of fourth lumbar vertebra, subsequent encounter for fracture with routine healing</t>
  </si>
  <si>
    <t>R4182</t>
  </si>
  <si>
    <t>Altered mental status, unspecified</t>
  </si>
  <si>
    <t>R438</t>
  </si>
  <si>
    <t>Other disturbances of smell and taste</t>
  </si>
  <si>
    <t>S93502A</t>
  </si>
  <si>
    <t>Unspecified sprain of left great toe, initial encounter</t>
  </si>
  <si>
    <t>3D rendering with interpretation and reporting of computed tomography, magnetic resonance imaging, ultrasound, or other tomographic modality with image postprocessing under concurrent supervision; requiring image postprocessing on an independent workstation</t>
  </si>
  <si>
    <t>N23</t>
  </si>
  <si>
    <t>Unspecified renal colic</t>
  </si>
  <si>
    <t>N132</t>
  </si>
  <si>
    <t>Hydronephrosis with renal and ureteral calculous obstruction</t>
  </si>
  <si>
    <t>Injection(s), of diagnostic or therapeutic substance(s) (eg, anesthetic, antispasmodic, opioid, steroid, other solution), not including neurolytic substances, including needle or catheter placement, interlaminar epidural or subarachnoid, cervical or thoracic; with imaging guidance (ie, fluoroscopy or CT)</t>
  </si>
  <si>
    <t>P120</t>
  </si>
  <si>
    <t>Cephalhematoma due to birth injury</t>
  </si>
  <si>
    <t>M799</t>
  </si>
  <si>
    <t>Soft tissue disorder, unspecified</t>
  </si>
  <si>
    <t>S60940A</t>
  </si>
  <si>
    <t>Unspecified superficial injury of right index finger, initial encounter</t>
  </si>
  <si>
    <t>L0456</t>
  </si>
  <si>
    <t>T360X5A</t>
  </si>
  <si>
    <t>Adverse effect of penicillins, initial encounter</t>
  </si>
  <si>
    <t>L1200</t>
  </si>
  <si>
    <t>V5261</t>
  </si>
  <si>
    <t>Fluoroscopic guidance for needle placement (eg, biopsy, aspiration, injection, localization device) (List separately in addition to code for primary procedure)</t>
  </si>
  <si>
    <t>S6491XA</t>
  </si>
  <si>
    <t>Injury of unspecified nerve at wrist and hand level of right arm, initial encounter</t>
  </si>
  <si>
    <t>D75A</t>
  </si>
  <si>
    <t>M75102</t>
  </si>
  <si>
    <t>Unspecified rotator cuff tear or rupture of left shoulder, not specified as traumatic</t>
  </si>
  <si>
    <t>S52255D</t>
  </si>
  <si>
    <t>Nondisplaced comminuted fracture of shaft of ulna, left arm, subsequent encounter for closed fracture with routine healing</t>
  </si>
  <si>
    <t>S52225D</t>
  </si>
  <si>
    <t>Nondisplaced transverse fracture of shaft of left ulna, subsequent encounter for closed fracture with routine healing</t>
  </si>
  <si>
    <t>CATHETER PLACEMENT IN CORONARY ARTERY(S) FOR CORONARY ANGIOGRAPHY, INCLUDING INTRAPROCEDURAL INJECTION(S) FOR CORONARY ANGIOGRAPHY, IMAGING SUPERVISION AND INTERPRETATION; WITH LEFT HEART CATHETERIZATION INCLUDING INTRAPROCEDURAL INJECTION(S) FOR LEFT VENTRICULOGRAPHY, WHEN PERFORMED</t>
  </si>
  <si>
    <t>Medical genetics and genetic counseling services, each 30 minutes face-to-face with patient/family</t>
  </si>
  <si>
    <t>M479</t>
  </si>
  <si>
    <t>Spondylosis, unspecified</t>
  </si>
  <si>
    <t>L0636</t>
  </si>
  <si>
    <t>R9439</t>
  </si>
  <si>
    <t>Abnormal result of other cardiovascular function study</t>
  </si>
  <si>
    <t>T1511XA</t>
  </si>
  <si>
    <t>Foreign body in conjunctival sac, right eye, initial encounter</t>
  </si>
  <si>
    <t>Liver elastography, mechanically induced shear wave (eg, vibration), without imaging, with interpretation and report</t>
  </si>
  <si>
    <t>Injection procedure for shoulder arthrography or enhanced CT/MRI shoulder arthrography</t>
  </si>
  <si>
    <t>S83231A</t>
  </si>
  <si>
    <t>Complex tear of medial meniscus, current injury, right knee, initial encounter</t>
  </si>
  <si>
    <t>Unlisted procedure, spine</t>
  </si>
  <si>
    <t>Vertebral corpectomy (vertebral body resection), partial or complete, anterior approach with decompression of spinal cord and/or nerve root(s); cervical, single segment</t>
  </si>
  <si>
    <t>Vertebral corpectomy (vertebral body resection), partial or complete, anterior approach with decompression of spinal cord and/or nerve root(s); cervical, each additional segment (List separately in addition to code for primary procedure)</t>
  </si>
  <si>
    <t>Anesthesia for extensive spine and spinal cord procedures (eg, spinal instrumentation or vascular procedures)</t>
  </si>
  <si>
    <t>Radiologic examination, spine, single view, specify level</t>
  </si>
  <si>
    <t>Physician or other qualified health care professional services for outpatient cardiac rehabilitation; with continuous ECG monitoring (per session)</t>
  </si>
  <si>
    <t>I208</t>
  </si>
  <si>
    <t>Other forms of angina pectoris</t>
  </si>
  <si>
    <t>T620X1A</t>
  </si>
  <si>
    <t>Toxic effect of ingested mushrooms, accidental (unintentional), initial encounter</t>
  </si>
  <si>
    <t>N6332</t>
  </si>
  <si>
    <t>Unspecified lump in axillary tail of the left breast</t>
  </si>
  <si>
    <t>Ultrasound, pregnant uterus, real time with image documentation, fetal and maternal evaluation plus detailed fetal anatomic examination, transabdominal approach; each additional gestation (List separately in addition to code for primary procedure)</t>
  </si>
  <si>
    <t>S61451A</t>
  </si>
  <si>
    <t>Open bite of right hand, initial encounter</t>
  </si>
  <si>
    <t>I70228</t>
  </si>
  <si>
    <t>Atherosclerosis of native arteries of extremities with rest pain, other extremity</t>
  </si>
  <si>
    <t>Duplex scan of upper extremity arteries or arterial bypass grafts; unilateral or limited study</t>
  </si>
  <si>
    <t>J3380</t>
  </si>
  <si>
    <t>A4648</t>
  </si>
  <si>
    <t>M50322</t>
  </si>
  <si>
    <t>Other cervical disc degeneration at C5-C6 level</t>
  </si>
  <si>
    <t>Q625</t>
  </si>
  <si>
    <t>Duplication of ureter</t>
  </si>
  <si>
    <t>H9042</t>
  </si>
  <si>
    <t>Sensorineural hearing loss, unilateral, left ear, with unrestricted hearing on the contralateral side</t>
  </si>
  <si>
    <t>H9122</t>
  </si>
  <si>
    <t>Sudden idiopathic hearing loss, left ear</t>
  </si>
  <si>
    <t>Computed tomography, orbit, sella, or posterior fossa or outer, middle, or inner ear; without contrast material</t>
  </si>
  <si>
    <t>H7090</t>
  </si>
  <si>
    <t>Unspecified mastoiditis, unspecified ear</t>
  </si>
  <si>
    <t>M84362A</t>
  </si>
  <si>
    <t>Stress fracture, left tibia, initial encounter for fracture</t>
  </si>
  <si>
    <t>M67351</t>
  </si>
  <si>
    <t>Transient synovitis, right hip</t>
  </si>
  <si>
    <t>M25451</t>
  </si>
  <si>
    <t>Effusion, right hip</t>
  </si>
  <si>
    <t>N6452</t>
  </si>
  <si>
    <t>Nipple discharge</t>
  </si>
  <si>
    <t>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t>
  </si>
  <si>
    <t>N6315</t>
  </si>
  <si>
    <t>H5711</t>
  </si>
  <si>
    <t>Ocular pain, right eye</t>
  </si>
  <si>
    <t>H9041</t>
  </si>
  <si>
    <t>Sensorineural hearing loss, unilateral, right ear, with unrestricted hearing on the contralateral side</t>
  </si>
  <si>
    <t>M109</t>
  </si>
  <si>
    <t>S2140</t>
  </si>
  <si>
    <t>Destruction of cutaneous vascular proliferative lesions (eg, laser technique); 10.0 to 50.0 sq cm</t>
  </si>
  <si>
    <t>K828</t>
  </si>
  <si>
    <t>Other specified diseases of gallbladder</t>
  </si>
  <si>
    <t>Z38.01</t>
  </si>
  <si>
    <t>Therapeutic, prophylactic, or diagnostic injection (specify substance or drug); intravenous push, single or initial substance/drug</t>
  </si>
  <si>
    <t>J3010</t>
  </si>
  <si>
    <t>INJECTION, FENTANYL CITRATE, 0.1 MG</t>
  </si>
  <si>
    <t>S90111A</t>
  </si>
  <si>
    <t>Contusion of right great toe without damage to nail, initial encounter</t>
  </si>
  <si>
    <t>A7013</t>
  </si>
  <si>
    <t>A7006</t>
  </si>
  <si>
    <t>S0081XA</t>
  </si>
  <si>
    <t>Abrasion of other part of head, initial encounter</t>
  </si>
  <si>
    <t>Z832</t>
  </si>
  <si>
    <t>Family history of diseases of the blood and blood-forming organs and certain disorders involving the immune mechanism</t>
  </si>
  <si>
    <t>S61213A</t>
  </si>
  <si>
    <t>Laceration without foreign body of left middle finger without damage to nail, initial encounter</t>
  </si>
  <si>
    <t>S92102A</t>
  </si>
  <si>
    <t>Unspecified fracture of left talus, initial encounter for closed fracture</t>
  </si>
  <si>
    <t>M898X7</t>
  </si>
  <si>
    <t>Other specified disorders of bone, ankle and foot</t>
  </si>
  <si>
    <t>Excision of lesion of tendon sheath or capsule (eg, cyst or ganglion), leg and/or ankle</t>
  </si>
  <si>
    <t>K5641</t>
  </si>
  <si>
    <t>Fecal impaction</t>
  </si>
  <si>
    <t>O365912</t>
  </si>
  <si>
    <t>Maternal care for other known or suspected poor fetal growth, first trimester, fetus 2</t>
  </si>
  <si>
    <t>Peripheral arterial disease (PAD) rehabilitation, per session</t>
  </si>
  <si>
    <t>D369</t>
  </si>
  <si>
    <t>Benign neoplasm, unspecified site</t>
  </si>
  <si>
    <t>S8991XA</t>
  </si>
  <si>
    <t>Unspecified injury of right lower leg, initial encounter</t>
  </si>
  <si>
    <t>S3992XA</t>
  </si>
  <si>
    <t>Unspecified injury of lower back, initial encounter</t>
  </si>
  <si>
    <t>N6312</t>
  </si>
  <si>
    <t>Unspecified lump in the right breast, upper inner quadrant</t>
  </si>
  <si>
    <t>S99911D</t>
  </si>
  <si>
    <t>Unspecified injury of right ankle, subsequent encounter</t>
  </si>
  <si>
    <t>I880</t>
  </si>
  <si>
    <t>Nonspecific mesenteric lymphadenitis</t>
  </si>
  <si>
    <t>G1004</t>
  </si>
  <si>
    <t>Arthroscopy, knee, surgical; with meniscectomy (medial OR lateral, including any meniscal shaving) including debridement/shaving of articular cartilage (chondroplasty), same or separate compartment(s), when performed</t>
  </si>
  <si>
    <t>S83282A</t>
  </si>
  <si>
    <t>Other tear of lateral meniscus, current injury, left knee, initial encounter</t>
  </si>
  <si>
    <t>S66911A</t>
  </si>
  <si>
    <t>Strain of unspecified muscle, fascia and tendon at wrist and hand level, right hand, initial encounter</t>
  </si>
  <si>
    <t>S43432D</t>
  </si>
  <si>
    <t>M21611</t>
  </si>
  <si>
    <t>Bunion of right foot</t>
  </si>
  <si>
    <t>K047</t>
  </si>
  <si>
    <t>Periapical abscess without sinus</t>
  </si>
  <si>
    <t>Z720</t>
  </si>
  <si>
    <t>Tobacco use</t>
  </si>
  <si>
    <t>Q040</t>
  </si>
  <si>
    <t>Congenital malformations of corpus callosum</t>
  </si>
  <si>
    <t>H53043</t>
  </si>
  <si>
    <t>Amblyopia suspect, bilateral</t>
  </si>
  <si>
    <t>J45990</t>
  </si>
  <si>
    <t>Exercise induced bronchospasm</t>
  </si>
  <si>
    <t>K56609</t>
  </si>
  <si>
    <t>Unspecified intestinal obstruction, unspecified as to partial versus complete obstruction</t>
  </si>
  <si>
    <t>S80912A</t>
  </si>
  <si>
    <t>Unspecified superficial injury of left knee, initial encounter</t>
  </si>
  <si>
    <t>S46811A</t>
  </si>
  <si>
    <t>Strain of other muscles, fascia and tendons at shoulder and upper arm level, right arm, initial encounter</t>
  </si>
  <si>
    <t>M5430</t>
  </si>
  <si>
    <t>Sciatica, unspecified side</t>
  </si>
  <si>
    <t>Correction, hallux valgus (bunionectomy), with sesamoidectomy, when performed; with double osteotomy, any method</t>
  </si>
  <si>
    <t>Injection, anesthetic agent; sciatic nerve, continuous infusion by catheter (including catheter placement)</t>
  </si>
  <si>
    <t>Dual-energy X-ray absorptiometry (DXA), bone density study, 1 or more sites; axial skeleton (eg, hips, pelvis, spine), including vertebral fracture assessment</t>
  </si>
  <si>
    <t>Injection, anesthetic agent; brachial plexus, continuous infusion by catheter (including catheter placement)</t>
  </si>
  <si>
    <t>G3189</t>
  </si>
  <si>
    <t>Other specified degenerative diseases of nervous system</t>
  </si>
  <si>
    <t>Motion fluoroscopic evaluation of swallowing function by cine or video recording</t>
  </si>
  <si>
    <t>Interprofessional telephone/Internet/electronic health record assessment and management service provided by a consultative physician, including a written report to the patient's treating/requesting physician or other qualified health care professional, 5 minutes or more of medical consultative time</t>
  </si>
  <si>
    <t>N4889</t>
  </si>
  <si>
    <t>Other specified disorders of penis</t>
  </si>
  <si>
    <t>S301XXA</t>
  </si>
  <si>
    <t>Contusion of abdominal wall, initial encounter</t>
  </si>
  <si>
    <t>S139XXA</t>
  </si>
  <si>
    <t>Sprain of joints and ligaments of unspecified parts of neck, initial encounter</t>
  </si>
  <si>
    <t>M25471</t>
  </si>
  <si>
    <t>Effusion, right ankle</t>
  </si>
  <si>
    <t>U0002</t>
  </si>
  <si>
    <t>Z0489</t>
  </si>
  <si>
    <t>Encounter for examination and observation for other specified reasons</t>
  </si>
  <si>
    <t>M47896</t>
  </si>
  <si>
    <t>Other spondylosis, lumbar region</t>
  </si>
  <si>
    <t>S76011A</t>
  </si>
  <si>
    <t>Strain of muscle, fascia and tendon of right hip, initial encounter</t>
  </si>
  <si>
    <t>G2012</t>
  </si>
  <si>
    <t>Computed tomography, abdomen; with contrast material(s)</t>
  </si>
  <si>
    <t>R895</t>
  </si>
  <si>
    <t>Abnormal microbiological findings in specimens from other organs, systems and tissues</t>
  </si>
  <si>
    <t>Q9963</t>
  </si>
  <si>
    <t>HIGH OSMOLAR CONTRAST MATERIAL</t>
  </si>
  <si>
    <t>S60511A</t>
  </si>
  <si>
    <t>Abrasion of right hand, initial encounter</t>
  </si>
  <si>
    <t>U071</t>
  </si>
  <si>
    <t>U0003</t>
  </si>
  <si>
    <t>Z03818</t>
  </si>
  <si>
    <t>Encounter for observation for suspected exposure to other biological agents ruled out</t>
  </si>
  <si>
    <t>I4519</t>
  </si>
  <si>
    <t>Other right bundle-branch block</t>
  </si>
  <si>
    <t>T8543XD</t>
  </si>
  <si>
    <t>Leakage of breast prosthesis and implant, subsequent encounter</t>
  </si>
  <si>
    <t>S62514A</t>
  </si>
  <si>
    <t>Nondisplaced fracture of proximal phalanx of right thumb, initial encounter for closed fracture</t>
  </si>
  <si>
    <t>L3929</t>
  </si>
  <si>
    <t>L1830</t>
  </si>
  <si>
    <t>Knee orthosis, immobilizer, canvas longitudinal, prefabricated, includes fitting and adjustment</t>
  </si>
  <si>
    <t>E010</t>
  </si>
  <si>
    <t>Iodine-deficiency related diffuse (endemic) goiter</t>
  </si>
  <si>
    <t>O09519</t>
  </si>
  <si>
    <t>Supervision of elderly primigravida, unspecified trimester</t>
  </si>
  <si>
    <t>Anesthesia for hernia repairs in lower abdomen; not otherwise specified</t>
  </si>
  <si>
    <t>G5621</t>
  </si>
  <si>
    <t>Lesion of ulnar nerve, right upper limb</t>
  </si>
  <si>
    <t>S062X9A</t>
  </si>
  <si>
    <t>Diffuse traumatic brain injury with loss of consciousness of unspecified duration, initial encounter</t>
  </si>
  <si>
    <t>Q681</t>
  </si>
  <si>
    <t>Congenital deformity of finger(s) and hand</t>
  </si>
  <si>
    <t>Nerve conduction studies; 5-6 studies</t>
  </si>
  <si>
    <t>S42201A</t>
  </si>
  <si>
    <t>Unspecified fracture of upper end of right humerus, initial encounter for closed fracture</t>
  </si>
  <si>
    <t>D72829</t>
  </si>
  <si>
    <t>Elevated white blood cell count, unspecified</t>
  </si>
  <si>
    <t>S42251A</t>
  </si>
  <si>
    <t>Displaced fracture of greater tuberosity of right humerus, initial encounter for closed fracture</t>
  </si>
  <si>
    <t>Radiologic examination; humerus, minimum of 2 views</t>
  </si>
  <si>
    <t>Ultrasound, elastography; parenchyma (eg, organ)</t>
  </si>
  <si>
    <t>L3960</t>
  </si>
  <si>
    <t>O24415</t>
  </si>
  <si>
    <t>Gestational diabetes mellitus in pregnancy, controlled by oral hypoglycemic drugs</t>
  </si>
  <si>
    <t>S92301A</t>
  </si>
  <si>
    <t>Fracture of unspecified metatarsal bone(s), right foot, initial encounter for closed fracture</t>
  </si>
  <si>
    <t>Frenoplasty (surgical revision of frenum, eg, with Z-plasty)</t>
  </si>
  <si>
    <t>H8120</t>
  </si>
  <si>
    <t>Vestibular neuronitis, unspecified ear</t>
  </si>
  <si>
    <t>M26623</t>
  </si>
  <si>
    <t>Arthralgia of bilateral temporomandibular joint</t>
  </si>
  <si>
    <t>U0004</t>
  </si>
  <si>
    <t>S92355A</t>
  </si>
  <si>
    <t>Nondisplaced fracture of fifth metatarsal bone, left foot, initial encounter for closed fracture</t>
  </si>
  <si>
    <t>M2352</t>
  </si>
  <si>
    <t>Chronic instability of knee, left knee</t>
  </si>
  <si>
    <t>Arthroscopy, shoulder, surgical; repair of SLAP lesion</t>
  </si>
  <si>
    <t>M3500</t>
  </si>
  <si>
    <t>Sicca syndrome, unspecified</t>
  </si>
  <si>
    <t>M25312</t>
  </si>
  <si>
    <t>Other instability, left shoulder</t>
  </si>
  <si>
    <t>Anesthesia for open or surgical arthroscopic procedures on humeral head and neck, sternoclavicular joint, acromioclavicular joint, and shoulder joint; not otherwise specified</t>
  </si>
  <si>
    <t>Injection, anesthetic agent; brachial plexus, single</t>
  </si>
  <si>
    <t>Arthroscopy, shoulder, surgical; capsulorrhaphy</t>
  </si>
  <si>
    <t>H04129</t>
  </si>
  <si>
    <t>Dry eye syndrome of unspecified lacrimal gland</t>
  </si>
  <si>
    <t>S5292XA</t>
  </si>
  <si>
    <t>Unspecified fracture of left forearm, initial encounter for closed fracture</t>
  </si>
  <si>
    <t>A9577</t>
  </si>
  <si>
    <t>H9012</t>
  </si>
  <si>
    <t>Conductive hearing loss, unilateral, left ear, with unrestricted hearing on the contralateral side</t>
  </si>
  <si>
    <t>C9803</t>
  </si>
  <si>
    <t>Radiologic examination, spine, lumbosacral; bending views only, 2 or 3 views</t>
  </si>
  <si>
    <t>Anesthesia for extraperitoneal procedures in lower abdomen, including urinary tract; not otherwise specified</t>
  </si>
  <si>
    <t>Sling operation for correction of male urinary incontinence (eg, fascia or synthetic)</t>
  </si>
  <si>
    <t>M6788</t>
  </si>
  <si>
    <t>Other specified disorders of synovium and tendon, other site</t>
  </si>
  <si>
    <t>Biopsy, breast, with placement of breast localization device(s) (eg, clip, metallic pellet), when performed, and imaging of the biopsy specimen, when performed, percutaneous; first lesion, including magnetic resonance guidance</t>
  </si>
  <si>
    <t>O26851</t>
  </si>
  <si>
    <t>Spotting complicating pregnancy, first trimester</t>
  </si>
  <si>
    <t>H906</t>
  </si>
  <si>
    <t>Mixed conductive and sensorineural hearing loss, bilateral</t>
  </si>
  <si>
    <t>V5010</t>
  </si>
  <si>
    <t>R432</t>
  </si>
  <si>
    <t>Parageusia</t>
  </si>
  <si>
    <t>M84374A</t>
  </si>
  <si>
    <t>Stress fracture, right foot, initial encounter for fracture</t>
  </si>
  <si>
    <t>R259</t>
  </si>
  <si>
    <t>E308</t>
  </si>
  <si>
    <t>Other disorders of puberty</t>
  </si>
  <si>
    <t>Nasal/sinus endoscopy, surgical; with dilation of frontal and sphenoid sinus ostia (eg, balloon dilation)</t>
  </si>
  <si>
    <t>N50811</t>
  </si>
  <si>
    <t>Right testicular pain</t>
  </si>
  <si>
    <t>Computed tomography, pelvis; without contrast material</t>
  </si>
  <si>
    <t>Repair initial inguinal hernia, age 5 years or older; reducible</t>
  </si>
  <si>
    <t>Cystourethroscopy, with removal of foreign body, calculus, or ureteral stent from urethra or bladder (separate procedure); simple</t>
  </si>
  <si>
    <t>R519</t>
  </si>
  <si>
    <t>N410</t>
  </si>
  <si>
    <t>Acute prostatitis</t>
  </si>
  <si>
    <t>Radiologic examination, gastrointestinal tract, upper; with or without delayed images, without KUB</t>
  </si>
  <si>
    <t>S42021A</t>
  </si>
  <si>
    <t>Displaced fracture of shaft of right clavicle, initial encounter for closed fracture</t>
  </si>
  <si>
    <t>I209</t>
  </si>
  <si>
    <t>Angina pectoris, unspecified</t>
  </si>
  <si>
    <t>F10129</t>
  </si>
  <si>
    <t>Alcohol abuse with intoxication, unspecified</t>
  </si>
  <si>
    <t>Laparoscopy, surgical, supracervical hysterectomy, for uterus greater than 250 g; with removal of tube(s) and/or ovary(s)</t>
  </si>
  <si>
    <t>Insertion of peritoneal-venous shunt</t>
  </si>
  <si>
    <t>Ovarian cystectomy, unilateral or bilateral</t>
  </si>
  <si>
    <t>Fine needle aspiration biopsy, without imaging guidance; first lesion</t>
  </si>
  <si>
    <t>S63591A</t>
  </si>
  <si>
    <t>Other specified sprain of right wrist, initial encounter</t>
  </si>
  <si>
    <t>Excision, malignant lesion including margins, trunk, arms, or legs; excised diameter 1.1 to 2.0 cm</t>
  </si>
  <si>
    <t>R6884</t>
  </si>
  <si>
    <t>Jaw pain</t>
  </si>
  <si>
    <t>Q622</t>
  </si>
  <si>
    <t>Congenital megaureter</t>
  </si>
  <si>
    <t>Injection procedure for cystography or voiding urethrocystography</t>
  </si>
  <si>
    <t>Urethrocystography, voiding, radiological supervision and interpretation</t>
  </si>
  <si>
    <t>S299XXA</t>
  </si>
  <si>
    <t>Unspecified injury of thorax, initial encounter</t>
  </si>
  <si>
    <t>Radiologic examination, ribs, unilateral; including posteroanterior chest, minimum of 3 views</t>
  </si>
  <si>
    <t>S92404A</t>
  </si>
  <si>
    <t>Nondisplaced unspecified fracture of right great toe, initial encounter for closed fracture</t>
  </si>
  <si>
    <t>Q231</t>
  </si>
  <si>
    <t>Congenital insufficiency of aortic valve</t>
  </si>
  <si>
    <t>S63401A</t>
  </si>
  <si>
    <t>Traumatic rupture of unspecified ligament of left index finger at metacarpophalangeal and interphalangeal joint, initial encounter</t>
  </si>
  <si>
    <t>0224U</t>
  </si>
  <si>
    <t>M0239</t>
  </si>
  <si>
    <t>S72301A</t>
  </si>
  <si>
    <t>Unspecified fracture of shaft of right femur, initial encounter for closed fracture</t>
  </si>
  <si>
    <t>M84451A</t>
  </si>
  <si>
    <t>Pathological fracture, right femur, initial encounter for fracture</t>
  </si>
  <si>
    <t>S79929A</t>
  </si>
  <si>
    <t>Unspecified injury of unspecified thigh, initial encounter</t>
  </si>
  <si>
    <t>Physician or other qualified health care professional direction of emergency medical systems (EMS) emergency care, advanced life support</t>
  </si>
  <si>
    <t>S72491A</t>
  </si>
  <si>
    <t>Other fracture of lower end of right femur, initial encounter for closed fracture</t>
  </si>
  <si>
    <t>S72401A</t>
  </si>
  <si>
    <t>Unspecified fracture of lower end of right femur, initial encounter for closed fracture</t>
  </si>
  <si>
    <t>E0143</t>
  </si>
  <si>
    <t>WALKER, FOLDING, WHEELED, ADJUSTABLE OR FIXED HEIGHT</t>
  </si>
  <si>
    <t>S72451A</t>
  </si>
  <si>
    <t>Displaced supracondylar fracture without intracondylar extension of lower end of right femur, initial encounter for closed fracture</t>
  </si>
  <si>
    <t>K0001</t>
  </si>
  <si>
    <t>K0195</t>
  </si>
  <si>
    <t>G5603</t>
  </si>
  <si>
    <t>Carpal tunnel syndrome, bilateral upper limbs</t>
  </si>
  <si>
    <t>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t>
  </si>
  <si>
    <t>E139</t>
  </si>
  <si>
    <t>Other specified diabetes mellitus without complications</t>
  </si>
  <si>
    <t>U0005</t>
  </si>
  <si>
    <t>Z20822</t>
  </si>
  <si>
    <t>0011A</t>
  </si>
  <si>
    <t>M84451D</t>
  </si>
  <si>
    <t>Pathological fracture, right femur, subsequent encounter for fracture with routine healing</t>
  </si>
  <si>
    <t>Q826</t>
  </si>
  <si>
    <t>Congenital sacral dimple</t>
  </si>
  <si>
    <t>Ultrasound, spinal canal and contents</t>
  </si>
  <si>
    <t>S62101A</t>
  </si>
  <si>
    <t>Fracture of unspecified carpal bone, right wrist, initial encounter for closed fracture</t>
  </si>
  <si>
    <t>Lengthening or shortening of flexor or extensor tendon, forearm and/or wrist, single, each tendon</t>
  </si>
  <si>
    <t>Open treatment of distal radial intra-articular fracture or epiphyseal separation; with internal fixation of 3 or more fragments</t>
  </si>
  <si>
    <t>1034F</t>
  </si>
  <si>
    <t>Current tobacco smoker (CAD, CAP, COPD, PV) (DM)</t>
  </si>
  <si>
    <t>R920</t>
  </si>
  <si>
    <t>Mammographic microcalcification found on diagnostic imaging of breast</t>
  </si>
  <si>
    <t>0012A</t>
  </si>
  <si>
    <t>Z1152</t>
  </si>
  <si>
    <t>0001A</t>
  </si>
  <si>
    <t>R233</t>
  </si>
  <si>
    <t>Spontaneous ecchymoses</t>
  </si>
  <si>
    <t>G40009</t>
  </si>
  <si>
    <t>Localization-related (focal) (partial) idiopathic epilepsy and epileptic syndromes with seizures of localized onset, not intractable, without status epilepticus</t>
  </si>
  <si>
    <t>S0012XA</t>
  </si>
  <si>
    <t>Contusion of left eyelid and periocular area, initial encounter</t>
  </si>
  <si>
    <t>G0381</t>
  </si>
  <si>
    <t>0002A</t>
  </si>
  <si>
    <t>K8071</t>
  </si>
  <si>
    <t>Calculus of gallbladder and bile duct without cholecystitis with obstruction</t>
  </si>
  <si>
    <t>Torus fracture of lower end of right radius, initial encounter for closed fracture</t>
  </si>
  <si>
    <t>Q6652</t>
  </si>
  <si>
    <t>Congenital pes planus, left foot</t>
  </si>
  <si>
    <t>L1907</t>
  </si>
  <si>
    <t>L2275</t>
  </si>
  <si>
    <t>J1756</t>
  </si>
  <si>
    <t>H93299</t>
  </si>
  <si>
    <t>Other abnormal auditory perceptions, unspecified ear</t>
  </si>
  <si>
    <t>D2112</t>
  </si>
  <si>
    <t>Benign neoplasm of connective and other soft tissue of left upper limb, including shoulder</t>
  </si>
  <si>
    <t>Radical resection of tumor (eg, sarcoma), soft tissue of forearm and/or wrist area; less than 3 cm</t>
  </si>
  <si>
    <t>Synovectomy, extensor tendon sheath, wrist, single compartment;</t>
  </si>
  <si>
    <t>I82403</t>
  </si>
  <si>
    <t>Acute embolism and thrombosis of unspecified deep veins of lower extremity, bilateral</t>
  </si>
  <si>
    <t>S82245A</t>
  </si>
  <si>
    <t>S82242A</t>
  </si>
  <si>
    <t>Displaced spiral fracture of shaft of left tibia, initial encounter for closed fracture</t>
  </si>
  <si>
    <t>S82202A</t>
  </si>
  <si>
    <t>Unspecified fracture of shaft of left tibia, initial encounter for closed fracture</t>
  </si>
  <si>
    <t>Z7184</t>
  </si>
  <si>
    <t>K0003</t>
  </si>
  <si>
    <t>S20212A</t>
  </si>
  <si>
    <t>Contusion of left front wall of thorax, initial encounter</t>
  </si>
  <si>
    <t>Q7649</t>
  </si>
  <si>
    <t>Other congenital malformations of spine, not associated with scoliosis</t>
  </si>
  <si>
    <t>Bone length studies (orthoroentgenogram, scanogram)</t>
  </si>
  <si>
    <t>Bronchoscopy, rigid or flexible, including fluoroscopic guidance, when performed; with bronchial alveolar lavage</t>
  </si>
  <si>
    <t>A9270</t>
  </si>
  <si>
    <t>Nasal/sinus endoscopy, surgical with ethmoidectomy; total (anterior and posterior), including sphenoidotomy, with removal of tissue from the sphenoid sinus</t>
  </si>
  <si>
    <t>Professional services for allergen immunotherapy not including provision of allergenic extracts; 2 or more injections</t>
  </si>
  <si>
    <t>Pain severity quantified; pain present (COA) (ONC)</t>
  </si>
  <si>
    <t>Anesthesia for transurethral procedures (including urethrocystoscopy); transurethral resection of bladder tumor(s)</t>
  </si>
  <si>
    <t>Cystourethroscopy, with fulguration (including cryosurgery or laser surgery) and/or resection of; MEDIUM bladder tumor(s) (2.0 to 5.0 cm)</t>
  </si>
  <si>
    <t>Computed tomographic angiography, head, with contrast material(s), including noncontrast images, if performed, and image postprocessing</t>
  </si>
  <si>
    <t>L100</t>
  </si>
  <si>
    <t>Pemphigus vulgaris</t>
  </si>
  <si>
    <t>Q233</t>
  </si>
  <si>
    <t>Congenital mitral insufficiency</t>
  </si>
  <si>
    <t>M169</t>
  </si>
  <si>
    <t>Osteoarthritis of hip, unspecified</t>
  </si>
  <si>
    <t>Polysomnography; younger than 6 years, sleep staging with 4 or more additional parameters of sleep, attended by a technologist</t>
  </si>
  <si>
    <t>Q210</t>
  </si>
  <si>
    <t>Ventricular septal defect</t>
  </si>
  <si>
    <t>J4541</t>
  </si>
  <si>
    <t>Moderate persistent asthma with (acute) exacerbation</t>
  </si>
  <si>
    <t>M5127</t>
  </si>
  <si>
    <t>Other intervertebral disc displacement, lumbosacral region</t>
  </si>
  <si>
    <t>L508</t>
  </si>
  <si>
    <t>Other urticaria</t>
  </si>
  <si>
    <t>H90A32</t>
  </si>
  <si>
    <t>Mixed conductive and sensorineural hearing loss, unilateral, left ear with restricted hearing on the contralateral side</t>
  </si>
  <si>
    <t>R338</t>
  </si>
  <si>
    <t>Other retention of urine</t>
  </si>
  <si>
    <t>P351</t>
  </si>
  <si>
    <t>Congenital cytomegalovirus infection</t>
  </si>
  <si>
    <t>K581</t>
  </si>
  <si>
    <t>Irritable bowel syndrome with constipation</t>
  </si>
  <si>
    <t>G5622</t>
  </si>
  <si>
    <t>Lesion of ulnar nerve, left upper limb</t>
  </si>
  <si>
    <t>N6322</t>
  </si>
  <si>
    <t>Unspecified lump in the left breast, upper inner quadrant</t>
  </si>
  <si>
    <t>F422</t>
  </si>
  <si>
    <t>K51919</t>
  </si>
  <si>
    <t>Ulcerative colitis, unspecified with unspecified complications</t>
  </si>
  <si>
    <t>K51911</t>
  </si>
  <si>
    <t>Ulcerative colitis, unspecified with rectal bleeding</t>
  </si>
  <si>
    <t>G930</t>
  </si>
  <si>
    <t>Cerebral cysts</t>
  </si>
  <si>
    <t>O99283</t>
  </si>
  <si>
    <t>Endocrine, nutritional and metabolic diseases complicating pregnancy, third trimester</t>
  </si>
  <si>
    <t>H25811</t>
  </si>
  <si>
    <t>Combined forms of age-related cataract, right eye</t>
  </si>
  <si>
    <t>Intravitreal injection of a pharmacologic agent (separate procedure)</t>
  </si>
  <si>
    <t>Z96641</t>
  </si>
  <si>
    <t>Presence of right artificial hip joint</t>
  </si>
  <si>
    <t>G40909</t>
  </si>
  <si>
    <t>Magnetic resonance (eg, proton) imaging, any joint of lower extremity; without contrast material(s), followed by contrast material(s) and further sequences</t>
  </si>
  <si>
    <t>K635</t>
  </si>
  <si>
    <t>Polyp of colon</t>
  </si>
  <si>
    <t>T17828A</t>
  </si>
  <si>
    <t>Food in other parts of respiratory tract causing other injury, initial encounter</t>
  </si>
  <si>
    <t>S62336A</t>
  </si>
  <si>
    <t>Displaced fracture of neck of fifth metacarpal bone, right hand, initial encounter for closed fracture</t>
  </si>
  <si>
    <t>M19071</t>
  </si>
  <si>
    <t>Primary osteoarthritis, right ankle and foot</t>
  </si>
  <si>
    <t>K50018</t>
  </si>
  <si>
    <t>Crohn's disease of small intestine with other complication</t>
  </si>
  <si>
    <t>L03317</t>
  </si>
  <si>
    <t>Cellulitis of buttock</t>
  </si>
  <si>
    <t>M21932</t>
  </si>
  <si>
    <t>Unspecified acquired deformity of left forearm</t>
  </si>
  <si>
    <t>N6002</t>
  </si>
  <si>
    <t>Solitary cyst of left breast</t>
  </si>
  <si>
    <t>Q211</t>
  </si>
  <si>
    <t>Atrial septal defect</t>
  </si>
  <si>
    <t>E1065</t>
  </si>
  <si>
    <t>Type 1 diabetes mellitus with hyperglycemia</t>
  </si>
  <si>
    <t>Prolonged evaluation and management or psychotherapy service(s) (beyond the typical service time of the primary procedure) in the office or other outpatient setting requiring direct patient contact beyond the usual service; each additional 30 minutes (List separately in addition to code for prolonged service)</t>
  </si>
  <si>
    <t>H18603</t>
  </si>
  <si>
    <t>Keratoconus, unspecified, bilateral</t>
  </si>
  <si>
    <t>S63630A</t>
  </si>
  <si>
    <t>Sprain of interphalangeal joint of right index finger, initial encounter</t>
  </si>
  <si>
    <t>H4032X3</t>
  </si>
  <si>
    <t>Glaucoma secondary to eye trauma, left eye, severe stage</t>
  </si>
  <si>
    <t>S93439A</t>
  </si>
  <si>
    <t>Sprain of tibiofibular ligament of unspecified ankle, initial encounter</t>
  </si>
  <si>
    <t>S01111A</t>
  </si>
  <si>
    <t>Laceration without foreign body of right eyelid and periocular area, initial encounter</t>
  </si>
  <si>
    <t>Q8503</t>
  </si>
  <si>
    <t>Schwannomatosis</t>
  </si>
  <si>
    <t>C674</t>
  </si>
  <si>
    <t>Malignant neoplasm of posterior wall of bladder</t>
  </si>
  <si>
    <t>E213</t>
  </si>
  <si>
    <t>Hyperparathyroidism, unspecified</t>
  </si>
  <si>
    <t>S62102A</t>
  </si>
  <si>
    <t>Fracture of unspecified carpal bone, left wrist, initial encounter for closed fracture</t>
  </si>
  <si>
    <t>N489</t>
  </si>
  <si>
    <t>Disorder of penis, unspecified</t>
  </si>
  <si>
    <t>S7012XA</t>
  </si>
  <si>
    <t>Contusion of left thigh, initial encounter</t>
  </si>
  <si>
    <t>S40021A</t>
  </si>
  <si>
    <t>Contusion of right upper arm, initial encounter</t>
  </si>
  <si>
    <t>E806</t>
  </si>
  <si>
    <t>Other disorders of bilirubin metabolism</t>
  </si>
  <si>
    <t>H6982</t>
  </si>
  <si>
    <t>Other specified disorders of Eustachian tube, left ear</t>
  </si>
  <si>
    <t>S52612A</t>
  </si>
  <si>
    <t>Displaced fracture of left ulna styloid process, initial encounter for closed fracture</t>
  </si>
  <si>
    <t>Closed treatment of metacarpal fracture, single; without manipulation, each bone</t>
  </si>
  <si>
    <t>C679</t>
  </si>
  <si>
    <t>Malignant neoplasm of bladder, unspecified</t>
  </si>
  <si>
    <t>S62617A</t>
  </si>
  <si>
    <t>Displaced fracture of proximal phalanx of left little finger, initial encounter for closed fracture</t>
  </si>
  <si>
    <t>I472</t>
  </si>
  <si>
    <t>Ventricular tachycardia</t>
  </si>
  <si>
    <t>S12690A</t>
  </si>
  <si>
    <t>Other displaced fracture of seventh cervical vertebra, initial encounter for closed fracture</t>
  </si>
  <si>
    <t>Z48816</t>
  </si>
  <si>
    <t>Encounter for surgical aftercare following surgery on the genitourinary system</t>
  </si>
  <si>
    <t>M6688</t>
  </si>
  <si>
    <t>Spontaneous rupture of other tendons, other</t>
  </si>
  <si>
    <t>S52312D</t>
  </si>
  <si>
    <t>Greenstick fracture of shaft of radius, left arm, subsequent encounter for fracture with routine healing</t>
  </si>
  <si>
    <t>O0090</t>
  </si>
  <si>
    <t>I25118</t>
  </si>
  <si>
    <t>Atherosclerotic heart disease of native coronary artery with other forms of angina pectoris</t>
  </si>
  <si>
    <t>S43005A</t>
  </si>
  <si>
    <t>Unspecified dislocation of left shoulder joint, initial encounter</t>
  </si>
  <si>
    <t>P2889</t>
  </si>
  <si>
    <t>Other specified respiratory conditions of newborn</t>
  </si>
  <si>
    <t>M7711</t>
  </si>
  <si>
    <t>Lateral epicondylitis, right elbow</t>
  </si>
  <si>
    <t>D179</t>
  </si>
  <si>
    <t>Benign lipomatous neoplasm, unspecified</t>
  </si>
  <si>
    <t>J939</t>
  </si>
  <si>
    <t>Pneumothorax, unspecified</t>
  </si>
  <si>
    <t>T8339XA</t>
  </si>
  <si>
    <t>Other mechanical complication of intrauterine contraceptive device, initial encounter</t>
  </si>
  <si>
    <t>E300</t>
  </si>
  <si>
    <t>Delayed puberty</t>
  </si>
  <si>
    <t>S63632A</t>
  </si>
  <si>
    <t>Sprain of interphalangeal joint of right middle finger, initial encounter</t>
  </si>
  <si>
    <t>S83411A</t>
  </si>
  <si>
    <t>Sprain of medial collateral ligament of right knee, initial encounter</t>
  </si>
  <si>
    <t>S4992XA</t>
  </si>
  <si>
    <t>Unspecified injury of left shoulder and upper arm, initial encounter</t>
  </si>
  <si>
    <t>R462</t>
  </si>
  <si>
    <t>Strange and inexplicable behavior</t>
  </si>
  <si>
    <t>G4726</t>
  </si>
  <si>
    <t>Circadian rhythm sleep disorder, shift work type</t>
  </si>
  <si>
    <t>C9241</t>
  </si>
  <si>
    <t>Acute promyelocytic leukemia, in remission</t>
  </si>
  <si>
    <t>M65841</t>
  </si>
  <si>
    <t>Other synovitis and tenosynovitis, right hand</t>
  </si>
  <si>
    <t>M66861</t>
  </si>
  <si>
    <t>Spontaneous rupture of other tendons, right lower leg</t>
  </si>
  <si>
    <t>S92324D</t>
  </si>
  <si>
    <t>Nondisplaced fracture of second metatarsal bone, right foot, subsequent encounter for fracture with routine healing</t>
  </si>
  <si>
    <t>S53031A</t>
  </si>
  <si>
    <t>Nursemaid's elbow, right elbow, initial encounter</t>
  </si>
  <si>
    <t>K610</t>
  </si>
  <si>
    <t>Anal abscess</t>
  </si>
  <si>
    <t>K50812</t>
  </si>
  <si>
    <t>Crohn's disease of both small and large intestine with intestinal obstruction</t>
  </si>
  <si>
    <t>M62512</t>
  </si>
  <si>
    <t>Muscle wasting and atrophy, not elsewhere classified, left shoulder</t>
  </si>
  <si>
    <t>M25362</t>
  </si>
  <si>
    <t>Other instability, left knee</t>
  </si>
  <si>
    <t>N10</t>
  </si>
  <si>
    <t>Acute pyelonephritis</t>
  </si>
  <si>
    <t>Needle electromyography, each extremity, with related paraspinal areas, when performed, done with nerve conduction, amplitude and latency/velocity study; limited (List separately in addition to code for primary procedure)</t>
  </si>
  <si>
    <t>H5702</t>
  </si>
  <si>
    <t>Anisocoria</t>
  </si>
  <si>
    <t>M1610</t>
  </si>
  <si>
    <t>Unilateral primary osteoarthritis, unspecified hip</t>
  </si>
  <si>
    <t>Z319</t>
  </si>
  <si>
    <t>Encounter for procreative management, unspecified</t>
  </si>
  <si>
    <t>K654</t>
  </si>
  <si>
    <t>Sclerosing mesenteritis</t>
  </si>
  <si>
    <t>S63432A</t>
  </si>
  <si>
    <t>Traumatic rupture of volar plate of right middle finger at metacarpophalangeal and interphalangeal joint, initial encounter</t>
  </si>
  <si>
    <t>C678</t>
  </si>
  <si>
    <t>Malignant neoplasm of overlapping sites of bladder</t>
  </si>
  <si>
    <t>S59242A</t>
  </si>
  <si>
    <t>Salter-Harris Type IV physeal fracture of lower end of radius, left arm, initial encounter for closed fracture</t>
  </si>
  <si>
    <t>Q672</t>
  </si>
  <si>
    <t>Dolichocephaly</t>
  </si>
  <si>
    <t>H53041</t>
  </si>
  <si>
    <t>Amblyopia suspect, right eye</t>
  </si>
  <si>
    <t>A562</t>
  </si>
  <si>
    <t>Chlamydial infection of genitourinary tract, unspecified</t>
  </si>
  <si>
    <t>M19011</t>
  </si>
  <si>
    <t>Primary osteoarthritis, right shoulder</t>
  </si>
  <si>
    <t>S92324S</t>
  </si>
  <si>
    <t>Nondisplaced fracture of second metatarsal bone, right foot, sequela</t>
  </si>
  <si>
    <t>S82891A</t>
  </si>
  <si>
    <t>Other fracture of right lower leg, initial encounter for closed fracture</t>
  </si>
  <si>
    <t>C44519</t>
  </si>
  <si>
    <t>Basal cell carcinoma of skin of other part of trunk</t>
  </si>
  <si>
    <t>R39198</t>
  </si>
  <si>
    <t>Other difficulties with micturition</t>
  </si>
  <si>
    <t>Needle electromyography, non-extremity (cranial nerve supplied or axial) muscle(s) done with nerve conduction, amplitude and latency/velocity study (List separately in addition to code for primary procedure)</t>
  </si>
  <si>
    <t>H66005</t>
  </si>
  <si>
    <t>Acute suppurative otitis media without spontaneous rupture of ear drum, recurrent, left ear</t>
  </si>
  <si>
    <t>H26049</t>
  </si>
  <si>
    <t>Anterior subcapsular polar infantile and juvenile cataract, unspecified eye</t>
  </si>
  <si>
    <t>R0682</t>
  </si>
  <si>
    <t>Tachypnea, not elsewhere classified</t>
  </si>
  <si>
    <t>S62621A</t>
  </si>
  <si>
    <t>Displaced fracture of middle phalanx of left index finger, initial encounter for closed fracture</t>
  </si>
  <si>
    <t>S00212A</t>
  </si>
  <si>
    <t>Abrasion of left eyelid and periocular area, initial encounter</t>
  </si>
  <si>
    <t>S62306A</t>
  </si>
  <si>
    <t>Unspecified fracture of fifth metacarpal bone, right hand, initial encounter for closed fracture</t>
  </si>
  <si>
    <t>R94120</t>
  </si>
  <si>
    <t>Abnormal auditory function study</t>
  </si>
  <si>
    <t>J7607</t>
  </si>
  <si>
    <t>T1014</t>
  </si>
  <si>
    <t>A7046</t>
  </si>
  <si>
    <t>S59901A</t>
  </si>
  <si>
    <t>Unspecified injury of right elbow, initial encounter</t>
  </si>
  <si>
    <t>A419</t>
  </si>
  <si>
    <t>Sepsis, unspecified organism</t>
  </si>
  <si>
    <t>Tympanoplasty without mastoidectomy (including canalplasty, atticotomy and/or middle ear surgery), initial or revision; with ossicular chain reconstruction (eg, postfenestration)</t>
  </si>
  <si>
    <t>Laryngoscopy direct, with or without tracheoscopy; diagnostic, with operating microscope or telescope</t>
  </si>
  <si>
    <t>S3141XA</t>
  </si>
  <si>
    <t>Laceration without foreign body of vagina and vulva, initial encounter</t>
  </si>
  <si>
    <t>Colporrhaphy, suture of injury of vagina (nonobstetrical)</t>
  </si>
  <si>
    <t>K4020</t>
  </si>
  <si>
    <t>Bilateral inguinal hernia, without obstruction or gangrene, not specified as recurrent</t>
  </si>
  <si>
    <t>H33332</t>
  </si>
  <si>
    <t>Multiple defects of retina without detachment, left eye</t>
  </si>
  <si>
    <t>Prophylaxis of retinal detachment (eg, retinal break, lattice degeneration) without drainage, 1 or more sessions; photocoagulation (laser or xenon arc)</t>
  </si>
  <si>
    <t>G9520</t>
  </si>
  <si>
    <t>Unspecified cord compression</t>
  </si>
  <si>
    <t>O26853</t>
  </si>
  <si>
    <t>Spotting complicating pregnancy, third trimester</t>
  </si>
  <si>
    <t>H33312</t>
  </si>
  <si>
    <t>Horseshoe tear of retina without detachment, left eye</t>
  </si>
  <si>
    <t>C50912</t>
  </si>
  <si>
    <t>Malignant neoplasm of unspecified site of left female breast</t>
  </si>
  <si>
    <t>C8908</t>
  </si>
  <si>
    <t>H4089</t>
  </si>
  <si>
    <t>Other specified glaucoma</t>
  </si>
  <si>
    <t>Ciliary body destruction; cyclophotocoagulation, transscleral</t>
  </si>
  <si>
    <t>J09X3</t>
  </si>
  <si>
    <t>Influenza due to identified novel influenza A virus with gastrointestinal manifestations</t>
  </si>
  <si>
    <t>S62654A</t>
  </si>
  <si>
    <t>Nondisplaced fracture of middle phalanx of right ring finger, initial encounter for closed fracture</t>
  </si>
  <si>
    <t>S06890A</t>
  </si>
  <si>
    <t>Other specified intracranial injury without loss of consciousness, initial encounter</t>
  </si>
  <si>
    <t>Tonsillectomy, primary or secondary; age 12 or over</t>
  </si>
  <si>
    <t>M67462</t>
  </si>
  <si>
    <t>Ganglion, left knee</t>
  </si>
  <si>
    <t>Small intestinal endoscopy, enteroscopy beyond second portion of duodenum, not including ileum; with biopsy, single or multiple</t>
  </si>
  <si>
    <t>Extracapsular cataract removal with insertion of intraocular lens prosthesis (1 stage procedure), manual or mechanical technique (eg, irrigation and aspiration or phacoemulsification)</t>
  </si>
  <si>
    <t>D1632</t>
  </si>
  <si>
    <t>Benign neoplasm of short bones of left lower limb</t>
  </si>
  <si>
    <t>H3581</t>
  </si>
  <si>
    <t>Retinal edema</t>
  </si>
  <si>
    <t>J7312</t>
  </si>
  <si>
    <t>K51811</t>
  </si>
  <si>
    <t>Other ulcerative colitis with rectal bleeding</t>
  </si>
  <si>
    <t>Hemorrhoidectomy, internal and external, 2 or more columns/groups; with fissurectomy</t>
  </si>
  <si>
    <t>S42309A</t>
  </si>
  <si>
    <t>Unspecified fracture of shaft of humerus, unspecified arm, initial encounter for closed fracture</t>
  </si>
  <si>
    <t>H35411</t>
  </si>
  <si>
    <t>Lattice degeneration of retina, right eye</t>
  </si>
  <si>
    <t>Tympanoplasty without mastoidectomy (including canalplasty, atticotomy and/or middle ear surgery), initial or revision; with ossicular chain reconstruction and synthetic prosthesis (eg, partial ossicular replacement prosthesis [PORP], total ossicular replacement prosthesis [TORP])</t>
  </si>
  <si>
    <t>Magnetic resonance (eg, proton) imaging, fetal, including placental and maternal pelvic imaging when performed; single or first gestation</t>
  </si>
  <si>
    <t>D334</t>
  </si>
  <si>
    <t>Benign neoplasm of spinal cord</t>
  </si>
  <si>
    <t>Q049</t>
  </si>
  <si>
    <t>Congenital malformation of brain, unspecified</t>
  </si>
  <si>
    <t>OPS</t>
  </si>
  <si>
    <t>S80212A</t>
  </si>
  <si>
    <t>Abrasion, left knee, initial encounter</t>
  </si>
  <si>
    <t>R570</t>
  </si>
  <si>
    <t>Cardiogenic shock</t>
  </si>
  <si>
    <t>Anesthesia for procedures on major vessels of neck; not otherwise specified</t>
  </si>
  <si>
    <t>O894</t>
  </si>
  <si>
    <t>Spinal and epidural anesthesia-induced headache during the puerperium</t>
  </si>
  <si>
    <t>M65811</t>
  </si>
  <si>
    <t>Other synovitis and tenosynovitis, right shoulder</t>
  </si>
  <si>
    <t>D1723</t>
  </si>
  <si>
    <t>Benign lipomatous neoplasm of skin and subcutaneous tissue of right leg</t>
  </si>
  <si>
    <t>Excision, tumor, soft tissue of neck or anterior thorax, subfascial (eg, intramuscular); less than 5 cm</t>
  </si>
  <si>
    <t>Excision, tumor, soft tissue of thigh or knee area, subcutaneous; 3 cm or greater</t>
  </si>
  <si>
    <t>Nasal/sinus endoscopy, surgical with ethmoidectomy; total (anterior and posterior), including frontal sinus exploration, with removal of tissue from frontal sinus, when performed</t>
  </si>
  <si>
    <t>S1040</t>
  </si>
  <si>
    <t>S52592A</t>
  </si>
  <si>
    <t>Other fractures of lower end of left radius, initial encounter for closed fracture</t>
  </si>
  <si>
    <t>J690</t>
  </si>
  <si>
    <t>Pneumonitis due to inhalation of food and vomit</t>
  </si>
  <si>
    <t>S71052A</t>
  </si>
  <si>
    <t>Open bite, left hip, initial encounter</t>
  </si>
  <si>
    <t>Complex cystometrogram (ie, calibrated electronic equipment);</t>
  </si>
  <si>
    <t>C1886</t>
  </si>
  <si>
    <t>Open treatment of clavicular fracture, includes internal fixation, when performed</t>
  </si>
  <si>
    <t>Closed treatment of nasal bone fracture; with stabilization</t>
  </si>
  <si>
    <t>Anesthesia for procedures on clavicle and scapula; not otherwise specified</t>
  </si>
  <si>
    <t>S06360A</t>
  </si>
  <si>
    <t>Traumatic hemorrhage of cerebrum, unspecified, without loss of consciousness, initial encounter</t>
  </si>
  <si>
    <t>Anesthesia for procedures on external, middle, and inner ear including biopsy; not otherwise specified</t>
  </si>
  <si>
    <t>I469</t>
  </si>
  <si>
    <t>Cardiac arrest, cause unspecified</t>
  </si>
  <si>
    <t>Extracorporeal membrane oxygenation (ECMO)/extracorporeal life support (ECLS) provided by physician; initiation, veno-arterial</t>
  </si>
  <si>
    <t>O368320</t>
  </si>
  <si>
    <t>Maternal care for abnormalities of the fetal heart rate or rhythm, second trimester, not applicable or unspecified</t>
  </si>
  <si>
    <t>M24512</t>
  </si>
  <si>
    <t>Contracture, left shoulder</t>
  </si>
  <si>
    <t>E1840</t>
  </si>
  <si>
    <t>Nasal/sinus endoscopy, surgical, with repair of cerebrospinal fluid leak; ethmoid region</t>
  </si>
  <si>
    <t>S01101A</t>
  </si>
  <si>
    <t>Unspecified open wound of right eyelid and periocular area, initial encounter</t>
  </si>
  <si>
    <t>T8339XD</t>
  </si>
  <si>
    <t>Other mechanical complication of intrauterine contraceptive device, subsequent encounter</t>
  </si>
  <si>
    <t>I219</t>
  </si>
  <si>
    <t>Acute myocardial infarction, unspecified</t>
  </si>
  <si>
    <t>Percutaneous transcatheter placement of intracoronary stent(s), with coronary angioplasty when performed; single major coronary artery or branch</t>
  </si>
  <si>
    <t>S7011XA</t>
  </si>
  <si>
    <t>Contusion of right thigh, initial encounter</t>
  </si>
  <si>
    <t>B950</t>
  </si>
  <si>
    <t>Streptococcus, group A, as the cause of diseases classified elsewhere</t>
  </si>
  <si>
    <t>S43015A</t>
  </si>
  <si>
    <t>Anterior dislocation of left humerus, initial encounter</t>
  </si>
  <si>
    <t>Closed treatment of shoulder dislocation, with manipulation; without anesthesia</t>
  </si>
  <si>
    <t>Rhinoplasty, primary; lateral and alar cartilages and/or elevation of nasal tip</t>
  </si>
  <si>
    <t>T1581XA</t>
  </si>
  <si>
    <t>Foreign body in other and multiple parts of external eye, right eye, initial encounter</t>
  </si>
  <si>
    <t>Repair, complex, forehead, cheeks, chin, mouth, neck, axillae, genitalia, hands and/or feet; 2.6 cm to 7.5 cm</t>
  </si>
  <si>
    <t>S42021D</t>
  </si>
  <si>
    <t>Displaced fracture of shaft of right clavicle, subsequent encounter for fracture with routine healing</t>
  </si>
  <si>
    <t>L02216</t>
  </si>
  <si>
    <t>Cutaneous abscess of umbilicus</t>
  </si>
  <si>
    <t>H33322</t>
  </si>
  <si>
    <t>Round hole, left eye</t>
  </si>
  <si>
    <t>T39311A</t>
  </si>
  <si>
    <t>Poisoning by propionic acid derivatives, accidental (unintentional), initial encounter</t>
  </si>
  <si>
    <t>Z87798</t>
  </si>
  <si>
    <t>Personal history of other (corrected) congenital malformations</t>
  </si>
  <si>
    <t>L8613</t>
  </si>
  <si>
    <t>I824Y3</t>
  </si>
  <si>
    <t>Acute embolism and thrombosis of unspecified deep veins of proximal lower extremity, bilateral</t>
  </si>
  <si>
    <t>Q759</t>
  </si>
  <si>
    <t>Congenital malformation of skull and face bones, unspecified</t>
  </si>
  <si>
    <t>O409XX0</t>
  </si>
  <si>
    <t>Polyhydramnios, unspecified trimester, not applicable or unspecified</t>
  </si>
  <si>
    <t>P769</t>
  </si>
  <si>
    <t>Intestinal obstruction of newborn, unspecified</t>
  </si>
  <si>
    <t>M009</t>
  </si>
  <si>
    <t>Pyogenic arthritis, unspecified</t>
  </si>
  <si>
    <t>H409</t>
  </si>
  <si>
    <t>Unspecified glaucoma</t>
  </si>
  <si>
    <t>K633</t>
  </si>
  <si>
    <t>Ulcer of intestine</t>
  </si>
  <si>
    <t>R410</t>
  </si>
  <si>
    <t>Disorientation, unspecified</t>
  </si>
  <si>
    <t>M5386</t>
  </si>
  <si>
    <t>Other specified dorsopathies, lumbar region</t>
  </si>
  <si>
    <t>Q8500</t>
  </si>
  <si>
    <t>Neurofibromatosis, unspecified</t>
  </si>
  <si>
    <t>Anesthesia for procedures on eye; lens surgery</t>
  </si>
  <si>
    <t>S61214A</t>
  </si>
  <si>
    <t>Laceration without foreign body of right ring finger without damage to nail, initial encounter</t>
  </si>
  <si>
    <t>Excision, tumor, soft tissue of neck or anterior thorax, subfascial (eg, intramuscular); 5 cm or greater</t>
  </si>
  <si>
    <t>P942</t>
  </si>
  <si>
    <t>Congenital hypotonia</t>
  </si>
  <si>
    <t>L1960</t>
  </si>
  <si>
    <t>S60042A</t>
  </si>
  <si>
    <t>Contusion of left ring finger without damage to nail, initial encounter</t>
  </si>
  <si>
    <t>E113311</t>
  </si>
  <si>
    <t>Type 2 diabetes mellitus with moderate nonproliferative diabetic retinopathy with macular edema, right eye</t>
  </si>
  <si>
    <t>I213</t>
  </si>
  <si>
    <t>ST elevation (STEMI) myocardial infarction of unspecified site</t>
  </si>
  <si>
    <t>L2280</t>
  </si>
  <si>
    <t>Repair of retinal detachment, including drainage of subretinal fluid when performed; photocoagulation</t>
  </si>
  <si>
    <t>S35329A</t>
  </si>
  <si>
    <t>Unspecified injury of splenic vein, initial encounter</t>
  </si>
  <si>
    <t>J9383</t>
  </si>
  <si>
    <t>Other pneumothorax</t>
  </si>
  <si>
    <t>E7801</t>
  </si>
  <si>
    <t>Familial hypercholesterolemia</t>
  </si>
  <si>
    <t>Cardiopulmonary resuscitation (eg, in cardiac arrest)</t>
  </si>
  <si>
    <t>Removal foreign body from external auditory canal; with general anesthesia</t>
  </si>
  <si>
    <t>S40912A</t>
  </si>
  <si>
    <t>Unspecified superficial injury of left shoulder, initial encounter</t>
  </si>
  <si>
    <t>R0603</t>
  </si>
  <si>
    <t>Acute respiratory distress</t>
  </si>
  <si>
    <t>Simple uroflowmetry (UFR) (eg, stop-watch flow rate, mechanical uroflowmeter)</t>
  </si>
  <si>
    <t>D494</t>
  </si>
  <si>
    <t>Neoplasm of unspecified behavior of bladder</t>
  </si>
  <si>
    <t>0225U</t>
  </si>
  <si>
    <t>Radiation treatment management, 5 treatments</t>
  </si>
  <si>
    <t>Q163</t>
  </si>
  <si>
    <t>Congenital malformation of ear ossicles</t>
  </si>
  <si>
    <t>S61217A</t>
  </si>
  <si>
    <t>Laceration without foreign body of left little finger without damage to nail, initial encounter</t>
  </si>
  <si>
    <t>P9209</t>
  </si>
  <si>
    <t>Other vomiting of newborn</t>
  </si>
  <si>
    <t>H2012</t>
  </si>
  <si>
    <t>Chronic iridocyclitis, left eye</t>
  </si>
  <si>
    <t>S62316D</t>
  </si>
  <si>
    <t>Displaced fracture of base of fifth metacarpal bone, right hand, subsequent encounter for fracture with routine healing</t>
  </si>
  <si>
    <t>M26621</t>
  </si>
  <si>
    <t>Arthralgia of right temporomandibular joint</t>
  </si>
  <si>
    <t>Z7183</t>
  </si>
  <si>
    <t>Encounter for nonprocreative genetic counseling</t>
  </si>
  <si>
    <t>S5402XA</t>
  </si>
  <si>
    <t>Injury of ulnar nerve at forearm level, left arm, initial encounter</t>
  </si>
  <si>
    <t>L3982</t>
  </si>
  <si>
    <t>K91841</t>
  </si>
  <si>
    <t>Postprocedural hemorrhage of a digestive system organ or structure following other procedure</t>
  </si>
  <si>
    <t>E8319</t>
  </si>
  <si>
    <t>Other disorders of iron metabolism</t>
  </si>
  <si>
    <t>Incision and drainage of vulva or perineal abscess</t>
  </si>
  <si>
    <t>Q688</t>
  </si>
  <si>
    <t>Other specified congenital musculoskeletal deformities</t>
  </si>
  <si>
    <t>O99612</t>
  </si>
  <si>
    <t>Diseases of the digestive system complicating pregnancy, second trimester</t>
  </si>
  <si>
    <t>S61422A</t>
  </si>
  <si>
    <t>Laceration with foreign body of left hand, initial encounter</t>
  </si>
  <si>
    <t>E113299</t>
  </si>
  <si>
    <t>Type 2 diabetes mellitus with mild nonproliferative diabetic retinopathy without macular edema, unspecified eye</t>
  </si>
  <si>
    <t>Percutaneous transluminal coronary thrombectomy mechanical (List separately in addition to code for primary procedure)</t>
  </si>
  <si>
    <t>Incision and drainage, perianal abscess, superficial</t>
  </si>
  <si>
    <t>S36031A</t>
  </si>
  <si>
    <t>Moderate laceration of spleen, initial encounter</t>
  </si>
  <si>
    <t>Excision, tumor, soft tissue of thigh or knee area, subcutaneous; less than 3 cm</t>
  </si>
  <si>
    <t>Insertion of ventricular assist device, percutaneous including radiological supervision and interpretation; arterial access only</t>
  </si>
  <si>
    <t>Z2914</t>
  </si>
  <si>
    <t>Encounter for prophylactic rabies immune globin</t>
  </si>
  <si>
    <t>Bronchoscopy, rigid or flexible, including fluoroscopic guidance, when performed; diagnostic, with cell washing, when performed (separate procedure)</t>
  </si>
  <si>
    <t>J1439</t>
  </si>
  <si>
    <t>K51018</t>
  </si>
  <si>
    <t>Ulcerative (chronic) pancolitis with other complication</t>
  </si>
  <si>
    <t>M25541</t>
  </si>
  <si>
    <t>Pain in joints of right hand</t>
  </si>
  <si>
    <t>S01501A</t>
  </si>
  <si>
    <t>Unspecified open wound of lip, initial encounter</t>
  </si>
  <si>
    <t>Repair lip, full thickness; over one-half vertical height, or complex</t>
  </si>
  <si>
    <t>H33012</t>
  </si>
  <si>
    <t>Retinal detachment with single break, left eye</t>
  </si>
  <si>
    <t>H43392</t>
  </si>
  <si>
    <t>Other vitreous opacities, left eye</t>
  </si>
  <si>
    <t>Computed tomography guidance for placement of radiation therapy fields</t>
  </si>
  <si>
    <t>G459</t>
  </si>
  <si>
    <t>Transient cerebral ischemic attack, unspecified</t>
  </si>
  <si>
    <t>O3112X0</t>
  </si>
  <si>
    <t>Continuing pregnancy after spontaneous abortion of one fetus or more, second trimester, not applicable or unspecified</t>
  </si>
  <si>
    <t>Z559</t>
  </si>
  <si>
    <t>Problems related to education and literacy, unspecified</t>
  </si>
  <si>
    <t>Repair, intermediate, wounds of scalp, axillae, trunk and/or extremities (excluding hands and feet); 7.6 cm to 12.5 cm</t>
  </si>
  <si>
    <t>O4703</t>
  </si>
  <si>
    <t>False labor before 37 completed weeks of gestation, third trimester</t>
  </si>
  <si>
    <t>O3111X0</t>
  </si>
  <si>
    <t>Continuing pregnancy after spontaneous abortion of one fetus or more, first trimester, not applicable or unspecified</t>
  </si>
  <si>
    <t>R6813</t>
  </si>
  <si>
    <t>Apparent life threatening event in infant (ALTE)</t>
  </si>
  <si>
    <t>O898</t>
  </si>
  <si>
    <t>Other complications of anesthesia during the puerperium</t>
  </si>
  <si>
    <t>Injection, epidural, of blood or clot patch</t>
  </si>
  <si>
    <t>Tube thoracostomy, includes connection to drainage system (eg, water seal), when performed, open (separate procedure)</t>
  </si>
  <si>
    <t>E113211</t>
  </si>
  <si>
    <t>Type 2 diabetes mellitus with mild nonproliferative diabetic retinopathy with macular edema, right eye</t>
  </si>
  <si>
    <t>G540</t>
  </si>
  <si>
    <t>Brachial plexus disorders</t>
  </si>
  <si>
    <t>I82411</t>
  </si>
  <si>
    <t>Acute embolism and thrombosis of right femoral vein</t>
  </si>
  <si>
    <t>O3113X0</t>
  </si>
  <si>
    <t>Continuing pregnancy after spontaneous abortion of one fetus or more, third trimester, not applicable or unspecified</t>
  </si>
  <si>
    <t>S92354A</t>
  </si>
  <si>
    <t>Nondisplaced fracture of fifth metatarsal bone, right foot, initial encounter for closed fracture</t>
  </si>
  <si>
    <t>S36032A</t>
  </si>
  <si>
    <t>Major laceration of spleen, initial encounter</t>
  </si>
  <si>
    <t>D0512</t>
  </si>
  <si>
    <t>Intraductal carcinoma in situ of left breast</t>
  </si>
  <si>
    <t>E113293</t>
  </si>
  <si>
    <t>Type 2 diabetes mellitus with mild nonproliferative diabetic retinopathy without macular edema, bilateral</t>
  </si>
  <si>
    <t>R7881</t>
  </si>
  <si>
    <t>Bacteremia</t>
  </si>
  <si>
    <t>O99352</t>
  </si>
  <si>
    <t>Diseases of the nervous system complicating pregnancy, second trimester</t>
  </si>
  <si>
    <t>Magnetic resonance angiography, head; without contrast material(s), followed by contrast material(s) and further sequences</t>
  </si>
  <si>
    <t>A7032</t>
  </si>
  <si>
    <t>Z302</t>
  </si>
  <si>
    <t>Encounter for sterilization</t>
  </si>
  <si>
    <t>Nasal/sinus endoscopy, surgical, with sphenoidotomy; with removal of tissue from the sphenoid sinus</t>
  </si>
  <si>
    <t>Excision, benign lesion including margins, except skin tag (unless listed elsewhere), trunk, arms or legs; excised diameter over 4.0 cm</t>
  </si>
  <si>
    <t>3-dimensional radiotherapy plan, including dose-volume histograms</t>
  </si>
  <si>
    <t>Q758</t>
  </si>
  <si>
    <t>Other specified congenital malformations of skull and face bones</t>
  </si>
  <si>
    <t>Magnetic resonance (eg, proton) imaging, any joint of upper extremity; with contrast material(s)</t>
  </si>
  <si>
    <t>S0510XA</t>
  </si>
  <si>
    <t>Contusion of eyeball and orbital tissues, unspecified eye, initial encounter</t>
  </si>
  <si>
    <t>Z48815</t>
  </si>
  <si>
    <t>Encounter for surgical aftercare following surgery on the digestive system</t>
  </si>
  <si>
    <t>M303</t>
  </si>
  <si>
    <t>Mucocutaneous lymph node syndrome [Kawasaki]</t>
  </si>
  <si>
    <t>Z8279</t>
  </si>
  <si>
    <t>Family history of other congenital malformations, deformations and chromosomal abnormalities</t>
  </si>
  <si>
    <t>Treatment devices, design and construction; complex (irregular blocks, special shields, compensators, wedges, molds or casts)</t>
  </si>
  <si>
    <t>Ultrasound, infant hips, real time with imaging documentation; limited, static (not requiring physician or other qualified health care professional manipulation)</t>
  </si>
  <si>
    <t>Q3014</t>
  </si>
  <si>
    <t>S80211D</t>
  </si>
  <si>
    <t>Abrasion, right knee, subsequent encounter</t>
  </si>
  <si>
    <t>R188</t>
  </si>
  <si>
    <t>Other ascites</t>
  </si>
  <si>
    <t>D3610</t>
  </si>
  <si>
    <t>Benign neoplasm of peripheral nerves and autonomic nervous system, unspecified</t>
  </si>
  <si>
    <t>S52509A</t>
  </si>
  <si>
    <t>Unspecified fracture of the lower end of unspecified radius, initial encounter for closed fracture</t>
  </si>
  <si>
    <t>S3600XA</t>
  </si>
  <si>
    <t>Unspecified injury of spleen, initial encounter</t>
  </si>
  <si>
    <t>S62340A</t>
  </si>
  <si>
    <t>Nondisplaced fracture of base of second metacarpal bone, right hand, initial encounter for closed fracture</t>
  </si>
  <si>
    <t>S0121XA</t>
  </si>
  <si>
    <t>Laceration without foreign body of nose, initial encounter</t>
  </si>
  <si>
    <t>S066X9A</t>
  </si>
  <si>
    <t>Traumatic subarachnoid hemorrhage with loss of consciousness of unspecified duration, initial encounter</t>
  </si>
  <si>
    <t>S83191D</t>
  </si>
  <si>
    <t>Other subluxation of right knee, subsequent encounter</t>
  </si>
  <si>
    <t>S83281D</t>
  </si>
  <si>
    <t>Other tear of lateral meniscus, current injury, right knee, subsequent encounter</t>
  </si>
  <si>
    <t>Closed treatment of nasal bone fracture without manipulation</t>
  </si>
  <si>
    <t>T8141XD</t>
  </si>
  <si>
    <t>Infection following a procedure, superficial incisional surgical site, subsequent encounter</t>
  </si>
  <si>
    <t>Magnetic resonance (eg, proton) imaging, chest (eg, for evaluation of hilar and mediastinal lymphadenopathy); without contrast material(s)</t>
  </si>
  <si>
    <t>E0520</t>
  </si>
  <si>
    <t>L2270</t>
  </si>
  <si>
    <t>G44309</t>
  </si>
  <si>
    <t>Post-traumatic headache, unspecified, not intractable</t>
  </si>
  <si>
    <t>Basic radiation dosimetry calculation, central axis depth dose calculation, TDF, NSD, gap calculation, off axis factor, tissue inhomogeneity factors, calculation of non-ionizing radiation surface and depth dose, as required during course of treatment, only when prescribed by the treating physician</t>
  </si>
  <si>
    <t>Computed tomography, head or brain; without contrast material, followed by contrast material(s) and further sections</t>
  </si>
  <si>
    <t>H81319</t>
  </si>
  <si>
    <t>Aural vertigo, unspecified ear</t>
  </si>
  <si>
    <t>N838</t>
  </si>
  <si>
    <t>Other noninflammatory disorders of ovary, fallopian tube and broad ligament</t>
  </si>
  <si>
    <t>Radiologic examination, temporomandibular joint, open and closed mouth; bilateral</t>
  </si>
  <si>
    <t>Fluorescein angiography (includes multiframe imaging) with interpretation and report, unilateral or bilateral</t>
  </si>
  <si>
    <t>D271</t>
  </si>
  <si>
    <t>Benign neoplasm of left ovary</t>
  </si>
  <si>
    <t>I2589</t>
  </si>
  <si>
    <t>Other forms of chronic ischemic heart disease</t>
  </si>
  <si>
    <t>Radiologic examination, hips, bilateral, with pelvis when performed; 3-4 views</t>
  </si>
  <si>
    <t>Oxygen uptake, expired gas analysis; including CO2 output, percentage oxygen extracted</t>
  </si>
  <si>
    <t>Z041</t>
  </si>
  <si>
    <t>Encounter for examination and observation following transport accident</t>
  </si>
  <si>
    <t>Radiologic examination, shoulder; 1 view</t>
  </si>
  <si>
    <t>M5031</t>
  </si>
  <si>
    <t>Other cervical disc degeneration, high cervical region</t>
  </si>
  <si>
    <t>Radiologic examination, abdomen; 3 or more views</t>
  </si>
  <si>
    <t>Therapeutic radiology simulation-aided field setting; simple</t>
  </si>
  <si>
    <t>S42031D</t>
  </si>
  <si>
    <t>Displaced fracture of lateral end of right clavicle, subsequent encounter for fracture with routine healing</t>
  </si>
  <si>
    <t>Radiologic examination, spine, entire thoracic and lumbar, including skull, cervical and sacral spine if performed (eg, scoliosis evaluation); 4 or 5 views</t>
  </si>
  <si>
    <t>Z96632</t>
  </si>
  <si>
    <t>Presence of left artificial wrist joint</t>
  </si>
  <si>
    <t>S52501D</t>
  </si>
  <si>
    <t>Unspecified fracture of the lower end of right radius, subsequent encounter for closed fracture with routine healing</t>
  </si>
  <si>
    <t>Radiologic examination, spine; thoracic, minimum of 4 views</t>
  </si>
  <si>
    <t>S50411</t>
  </si>
  <si>
    <t>J9809</t>
  </si>
  <si>
    <t>Other diseases of bronchus, not elsewhere classified</t>
  </si>
  <si>
    <t>R6521</t>
  </si>
  <si>
    <t>Severe sepsis with septic shock</t>
  </si>
  <si>
    <t>I82409</t>
  </si>
  <si>
    <t>V5267</t>
  </si>
  <si>
    <t>L4397</t>
  </si>
  <si>
    <t>Z510</t>
  </si>
  <si>
    <t>Encounter for antineoplastic radiation therapy</t>
  </si>
  <si>
    <t>Guidance for localization of target volume for delivery of radiation treatment, includes intrafraction tracking, when performed</t>
  </si>
  <si>
    <t>L0457</t>
  </si>
  <si>
    <t>K4091</t>
  </si>
  <si>
    <t>Unilateral inguinal hernia, without obstruction or gangrene, recurrent</t>
  </si>
  <si>
    <t>Laparoscopy, surgical; repair recurrent inguinal hernia</t>
  </si>
  <si>
    <t>Transversus abdominis plane (TAP) block (abdominal plane block, rectus sheath block) bilateral; by injections (includes imaging guidance, when performed)</t>
  </si>
  <si>
    <t>K3530</t>
  </si>
  <si>
    <t>Acute appendicitis with localized peritonitis, without perforation or gangrene</t>
  </si>
  <si>
    <t>G8194</t>
  </si>
  <si>
    <t>Hemiplegia, unspecified affecting left nondominant side</t>
  </si>
  <si>
    <t>Pelvic examination under anesthesia (other than local)</t>
  </si>
  <si>
    <t>N476</t>
  </si>
  <si>
    <t>Balanoposthitis</t>
  </si>
  <si>
    <t>R404</t>
  </si>
  <si>
    <t>F8081</t>
  </si>
  <si>
    <t>Childhood onset fluency disorder</t>
  </si>
  <si>
    <t>Infectious agent detection by nucleic acid (DNA or RNA)</t>
  </si>
  <si>
    <t>INPUT HERE</t>
  </si>
  <si>
    <t>coronavirus </t>
  </si>
  <si>
    <t>Covid-19 testing</t>
  </si>
  <si>
    <t>Line #</t>
  </si>
  <si>
    <t>Claim Type</t>
  </si>
  <si>
    <t>LOS</t>
  </si>
  <si>
    <t>Birth, normal delivery</t>
  </si>
  <si>
    <t>Pregnancy - early onset of delivery, hemorrhage placenta previa</t>
  </si>
  <si>
    <t>Gastric restrictive procedure for morbid obesity</t>
  </si>
  <si>
    <t>Single liveborn by cesarean (infant's cost)</t>
  </si>
  <si>
    <t>Infant acute bronchitis</t>
  </si>
  <si>
    <t>Average</t>
  </si>
  <si>
    <t>Periodic Oral Evaluation - Established Patient</t>
  </si>
  <si>
    <t>Topical Application of Fluoride - Child</t>
  </si>
  <si>
    <t>Extraction, erupted tooth or exposed root (elevation and/or forceps removal)</t>
  </si>
  <si>
    <t>Resin - Two Surfaces, Anterior</t>
  </si>
  <si>
    <t>Sealant – per tooth (TOOTH) (Between 5 and 15 years of age)</t>
  </si>
  <si>
    <t>prefabricated resin crown</t>
  </si>
  <si>
    <t>Epigastric pain leading to pancreatic cancer diagnosis</t>
  </si>
  <si>
    <t>Severe bleeding, Crohn &amp; Colitis</t>
  </si>
  <si>
    <t>Hip replacement</t>
  </si>
  <si>
    <t>Birth, full term, premature rupture of membranes</t>
  </si>
  <si>
    <t>Overnight observations for palpitations</t>
  </si>
  <si>
    <t>אבחון</t>
  </si>
  <si>
    <t>הליך</t>
  </si>
  <si>
    <t>סוג בדיקה</t>
  </si>
  <si>
    <t>שם תרופה</t>
  </si>
  <si>
    <t>כמות</t>
  </si>
  <si>
    <t>יחידת מדידה</t>
  </si>
  <si>
    <t>תקופת מרשם</t>
  </si>
  <si>
    <t>ריכוז</t>
  </si>
  <si>
    <t>קוד תרופה</t>
  </si>
  <si>
    <t>אבחנה</t>
  </si>
  <si>
    <t>ימי אשפוז</t>
  </si>
  <si>
    <t xml:space="preserve"> </t>
  </si>
  <si>
    <t>MAX charge per Claim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</si>
</sst>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_);_(* \(#,##0\);_(* &quot;-&quot;??_);_(@_)"/>
    <numFmt numFmtId="166" formatCode="[$-409]d\-mmm\-yy;@"/>
  </numFmts>
  <fonts count="14" x14ac:knownFonts="1">
    <font>
      <sz val="11"/>
      <color theme="1"/>
      <name val="Arial"/>
      <family val="2"/>
      <scheme val="minor"/>
    </font>
    <font>
      <sz val="11"/>
      <color theme="1"/>
      <name val="Arial"/>
      <family val="2"/>
      <scheme val="minor"/>
    </font>
    <font>
      <sz val="11"/>
      <color rgb="FFFF0000"/>
      <name val="Arial"/>
      <family val="2"/>
      <scheme val="minor"/>
    </font>
    <font>
      <b/>
      <sz val="11"/>
      <color theme="1"/>
      <name val="Arial"/>
      <family val="2"/>
      <scheme val="minor"/>
    </font>
    <font>
      <b/>
      <u/>
      <sz val="11"/>
      <color theme="1"/>
      <name val="Arial"/>
      <family val="2"/>
      <scheme val="minor"/>
    </font>
    <font>
      <sz val="11"/>
      <color theme="3" tint="0.39997558519241921"/>
      <name val="Arial"/>
      <family val="2"/>
      <scheme val="minor"/>
    </font>
    <font>
      <sz val="11"/>
      <name val="Arial"/>
      <family val="2"/>
      <scheme val="minor"/>
    </font>
    <font>
      <sz val="11"/>
      <color rgb="FFC00000"/>
      <name val="Arial"/>
      <family val="2"/>
      <scheme val="minor"/>
    </font>
    <font>
      <sz val="10"/>
      <color rgb="FF000000"/>
      <name val="Verdana"/>
      <family val="2"/>
    </font>
    <font>
      <b/>
      <sz val="11"/>
      <name val="Arial"/>
      <family val="2"/>
      <scheme val="minor"/>
    </font>
    <font>
      <sz val="10"/>
      <name val="Arial"/>
      <family val="2"/>
    </font>
    <font>
      <b/>
      <u/>
      <sz val="10"/>
      <name val="Arial"/>
      <family val="2"/>
    </font>
    <font>
      <b/>
      <u/>
      <sz val="11"/>
      <name val="Arial"/>
      <family val="2"/>
      <scheme val="minor"/>
    </font>
    <font>
      <sz val="10"/>
      <color theme="1"/>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99"/>
        <bgColor indexed="64"/>
      </patternFill>
    </fill>
    <fill>
      <patternFill patternType="solid">
        <fgColor rgb="FFFFFF00"/>
        <bgColor indexed="64"/>
      </patternFill>
    </fill>
  </fills>
  <borders count="1">
    <border>
      <left/>
      <right/>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10" fillId="0" borderId="0"/>
    <xf numFmtId="164" fontId="10" fillId="0" borderId="0" applyFont="0" applyFill="0" applyBorder="0" applyAlignment="0" applyProtection="0"/>
  </cellStyleXfs>
  <cellXfs count="41">
    <xf numFmtId="0" fontId="0" fillId="0" borderId="0" xfId="0"/>
    <xf numFmtId="0" fontId="3" fillId="0" borderId="0" xfId="0" applyFont="1"/>
    <xf numFmtId="164" fontId="0" fillId="0" borderId="0" xfId="1" applyFont="1"/>
    <xf numFmtId="0" fontId="0" fillId="2" borderId="0" xfId="0" applyFill="1"/>
    <xf numFmtId="0" fontId="4" fillId="0" borderId="0" xfId="0" applyFont="1"/>
    <xf numFmtId="9" fontId="0" fillId="0" borderId="0" xfId="0" applyNumberFormat="1"/>
    <xf numFmtId="164" fontId="5" fillId="2" borderId="0" xfId="1" applyFont="1" applyFill="1"/>
    <xf numFmtId="164" fontId="3" fillId="0" borderId="0" xfId="1" applyFont="1"/>
    <xf numFmtId="0" fontId="3" fillId="2" borderId="0" xfId="0" applyFont="1" applyFill="1"/>
    <xf numFmtId="0" fontId="7" fillId="0" borderId="0" xfId="0" applyFont="1" applyAlignment="1"/>
    <xf numFmtId="0" fontId="7" fillId="0" borderId="0" xfId="0" applyFont="1"/>
    <xf numFmtId="0" fontId="6" fillId="0" borderId="0" xfId="0" applyFont="1"/>
    <xf numFmtId="0" fontId="2" fillId="0" borderId="0" xfId="0" applyFont="1"/>
    <xf numFmtId="0" fontId="0" fillId="3" borderId="0" xfId="0" applyFill="1"/>
    <xf numFmtId="0" fontId="3" fillId="3" borderId="0" xfId="0" applyFont="1" applyFill="1"/>
    <xf numFmtId="0" fontId="0" fillId="4" borderId="0" xfId="0" applyFill="1"/>
    <xf numFmtId="0" fontId="3" fillId="4" borderId="0" xfId="0" applyFont="1" applyFill="1"/>
    <xf numFmtId="165" fontId="0" fillId="3" borderId="0" xfId="1" applyNumberFormat="1" applyFont="1" applyFill="1"/>
    <xf numFmtId="165" fontId="3" fillId="3" borderId="0" xfId="1" applyNumberFormat="1" applyFont="1" applyFill="1"/>
    <xf numFmtId="165" fontId="0" fillId="4" borderId="0" xfId="1" applyNumberFormat="1" applyFont="1" applyFill="1"/>
    <xf numFmtId="165" fontId="3" fillId="4" borderId="0" xfId="1" applyNumberFormat="1" applyFont="1" applyFill="1"/>
    <xf numFmtId="9" fontId="6" fillId="0" borderId="0" xfId="2" applyFont="1"/>
    <xf numFmtId="0" fontId="8" fillId="0" borderId="0" xfId="0" applyFont="1"/>
    <xf numFmtId="0" fontId="9" fillId="0" borderId="0" xfId="0" applyFont="1"/>
    <xf numFmtId="166" fontId="10" fillId="0" borderId="0" xfId="3" applyNumberFormat="1"/>
    <xf numFmtId="0" fontId="10" fillId="0" borderId="0" xfId="3"/>
    <xf numFmtId="0" fontId="11" fillId="0" borderId="0" xfId="3" applyFont="1"/>
    <xf numFmtId="165" fontId="11" fillId="0" borderId="0" xfId="3" applyNumberFormat="1" applyFont="1"/>
    <xf numFmtId="165" fontId="10" fillId="0" borderId="0" xfId="3" applyNumberFormat="1"/>
    <xf numFmtId="165" fontId="0" fillId="5" borderId="0" xfId="1" applyNumberFormat="1" applyFont="1" applyFill="1" applyProtection="1">
      <protection locked="0"/>
    </xf>
    <xf numFmtId="165" fontId="0" fillId="0" borderId="0" xfId="4" applyNumberFormat="1" applyFont="1" applyBorder="1"/>
    <xf numFmtId="0" fontId="0" fillId="0" borderId="0" xfId="4" applyNumberFormat="1" applyFont="1" applyBorder="1"/>
    <xf numFmtId="165" fontId="2" fillId="5" borderId="0" xfId="1" applyNumberFormat="1" applyFont="1" applyFill="1" applyProtection="1">
      <protection locked="0"/>
    </xf>
    <xf numFmtId="0" fontId="12" fillId="0" borderId="0" xfId="0" applyFont="1"/>
    <xf numFmtId="0" fontId="0" fillId="0" borderId="0" xfId="0" applyFill="1"/>
    <xf numFmtId="164" fontId="4" fillId="0" borderId="0" xfId="1" applyFont="1" applyFill="1"/>
    <xf numFmtId="165" fontId="0" fillId="0" borderId="0" xfId="1" applyNumberFormat="1" applyFont="1" applyFill="1"/>
    <xf numFmtId="0" fontId="0" fillId="0" borderId="0" xfId="0" applyFont="1"/>
    <xf numFmtId="165" fontId="13" fillId="0" borderId="0" xfId="3" applyNumberFormat="1" applyFont="1"/>
    <xf numFmtId="165" fontId="0" fillId="6" borderId="0" xfId="1" applyNumberFormat="1" applyFont="1" applyFill="1"/>
    <xf numFmtId="0" fontId="0" fillId="6" borderId="0" xfId="0" applyFill="1"/>
  </cellXfs>
  <cellStyles count="5">
    <cellStyle name="Comma" xfId="1" builtinId="3"/>
    <cellStyle name="Comma 2" xfId="4"/>
    <cellStyle name="Normal" xfId="0" builtinId="0"/>
    <cellStyle name="Normal 2" xfId="3"/>
    <cellStyle name="Percent" xfId="2" builtinId="5"/>
  </cellStyles>
  <dxfs count="8">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FileSrv\Documents\Actuary\Groups\MOD\2017%20RFP\claims%20for%20MOD%20calculations%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Rx Claims"/>
      <sheetName val="RX by member"/>
      <sheetName val="Medical Claims"/>
      <sheetName val="Lab Claims"/>
      <sheetName val="Choosing Medical Claims &amp; Lab"/>
      <sheetName val="Hospital Claims"/>
      <sheetName val="Maximum Charge"/>
      <sheetName val="SQL"/>
      <sheetName val="Medical and lab by member for a"/>
      <sheetName val="max charge data"/>
      <sheetName val="max charge data national"/>
    </sheetNames>
    <sheetDataSet>
      <sheetData sheetId="0"/>
      <sheetData sheetId="1"/>
      <sheetData sheetId="2"/>
      <sheetData sheetId="3"/>
      <sheetData sheetId="4"/>
      <sheetData sheetId="5"/>
      <sheetData sheetId="6">
        <row r="1">
          <cell r="M1" t="str">
            <v>Top claimants &gt;2015 &amp; a handful of selected births</v>
          </cell>
        </row>
      </sheetData>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G214"/>
  <sheetViews>
    <sheetView tabSelected="1" workbookViewId="0">
      <selection activeCell="I26" sqref="I26"/>
    </sheetView>
  </sheetViews>
  <sheetFormatPr defaultRowHeight="14.25" x14ac:dyDescent="0.2"/>
  <cols>
    <col min="2" max="2" width="8" bestFit="1" customWidth="1"/>
    <col min="3" max="3" width="9.125" customWidth="1"/>
    <col min="4" max="4" width="41.75" customWidth="1"/>
    <col min="5" max="5" width="9.25" customWidth="1"/>
    <col min="6" max="6" width="41.25" style="11" customWidth="1"/>
    <col min="7" max="7" width="22.375" style="34" bestFit="1" customWidth="1"/>
    <col min="12" max="19" width="0" hidden="1" customWidth="1"/>
  </cols>
  <sheetData>
    <row r="1" spans="1:7" x14ac:dyDescent="0.2">
      <c r="D1" t="s">
        <v>3435</v>
      </c>
      <c r="F1" s="11" t="s">
        <v>3436</v>
      </c>
      <c r="G1" s="40" t="s">
        <v>3412</v>
      </c>
    </row>
    <row r="2" spans="1:7" ht="15" x14ac:dyDescent="0.25">
      <c r="A2" s="4" t="s">
        <v>3415</v>
      </c>
      <c r="B2" s="4" t="s">
        <v>1358</v>
      </c>
      <c r="C2" s="4" t="s">
        <v>1333</v>
      </c>
      <c r="D2" s="4" t="s">
        <v>1334</v>
      </c>
      <c r="E2" s="4" t="s">
        <v>1335</v>
      </c>
      <c r="F2" s="33" t="s">
        <v>1336</v>
      </c>
      <c r="G2" s="35" t="s">
        <v>3447</v>
      </c>
    </row>
    <row r="3" spans="1:7" x14ac:dyDescent="0.2">
      <c r="A3">
        <v>1</v>
      </c>
      <c r="B3" t="s">
        <v>20</v>
      </c>
      <c r="C3" t="s">
        <v>1541</v>
      </c>
      <c r="D3" t="s">
        <v>1409</v>
      </c>
      <c r="E3">
        <v>99213</v>
      </c>
      <c r="F3" s="11" t="s">
        <v>1369</v>
      </c>
      <c r="G3" s="39" t="s">
        <v>3446</v>
      </c>
    </row>
    <row r="4" spans="1:7" x14ac:dyDescent="0.2">
      <c r="A4">
        <f>+A3+1</f>
        <v>2</v>
      </c>
      <c r="B4" t="s">
        <v>6</v>
      </c>
      <c r="C4" t="s">
        <v>356</v>
      </c>
      <c r="D4" t="s">
        <v>357</v>
      </c>
      <c r="E4">
        <v>99213</v>
      </c>
      <c r="F4" s="11" t="s">
        <v>1369</v>
      </c>
      <c r="G4" s="39" t="s">
        <v>3446</v>
      </c>
    </row>
    <row r="5" spans="1:7" x14ac:dyDescent="0.2">
      <c r="A5">
        <f t="shared" ref="A5:A52" si="0">+A4+1</f>
        <v>3</v>
      </c>
      <c r="B5" t="s">
        <v>6</v>
      </c>
      <c r="C5" t="s">
        <v>279</v>
      </c>
      <c r="D5" t="s">
        <v>280</v>
      </c>
      <c r="E5">
        <v>99213</v>
      </c>
      <c r="F5" s="11" t="s">
        <v>1369</v>
      </c>
      <c r="G5" s="39" t="s">
        <v>3446</v>
      </c>
    </row>
    <row r="6" spans="1:7" x14ac:dyDescent="0.2">
      <c r="A6">
        <f t="shared" si="0"/>
        <v>4</v>
      </c>
      <c r="B6" t="s">
        <v>6</v>
      </c>
      <c r="C6" t="s">
        <v>263</v>
      </c>
      <c r="D6" t="s">
        <v>264</v>
      </c>
      <c r="E6">
        <v>99391</v>
      </c>
      <c r="F6" s="11" t="s">
        <v>1478</v>
      </c>
      <c r="G6" s="39" t="s">
        <v>3446</v>
      </c>
    </row>
    <row r="7" spans="1:7" x14ac:dyDescent="0.2">
      <c r="A7">
        <f t="shared" si="0"/>
        <v>5</v>
      </c>
      <c r="B7" t="s">
        <v>6</v>
      </c>
      <c r="C7" t="s">
        <v>308</v>
      </c>
      <c r="D7" t="s">
        <v>309</v>
      </c>
      <c r="E7">
        <v>99213</v>
      </c>
      <c r="F7" s="11" t="s">
        <v>1369</v>
      </c>
      <c r="G7" s="39" t="s">
        <v>3446</v>
      </c>
    </row>
    <row r="8" spans="1:7" x14ac:dyDescent="0.2">
      <c r="A8">
        <f t="shared" si="0"/>
        <v>6</v>
      </c>
      <c r="B8" t="s">
        <v>11</v>
      </c>
      <c r="C8" t="s">
        <v>263</v>
      </c>
      <c r="D8" t="s">
        <v>264</v>
      </c>
      <c r="E8">
        <v>99392</v>
      </c>
      <c r="F8" s="11" t="s">
        <v>1451</v>
      </c>
      <c r="G8" s="39" t="s">
        <v>3446</v>
      </c>
    </row>
    <row r="9" spans="1:7" x14ac:dyDescent="0.2">
      <c r="A9">
        <f t="shared" si="0"/>
        <v>7</v>
      </c>
      <c r="B9" t="s">
        <v>6</v>
      </c>
      <c r="C9" t="s">
        <v>263</v>
      </c>
      <c r="D9" t="s">
        <v>264</v>
      </c>
      <c r="E9">
        <v>90460</v>
      </c>
      <c r="F9" s="11" t="s">
        <v>1461</v>
      </c>
      <c r="G9" s="39" t="s">
        <v>3446</v>
      </c>
    </row>
    <row r="10" spans="1:7" x14ac:dyDescent="0.2">
      <c r="A10">
        <f t="shared" si="0"/>
        <v>8</v>
      </c>
      <c r="B10" t="s">
        <v>6</v>
      </c>
      <c r="C10" t="s">
        <v>263</v>
      </c>
      <c r="D10" t="s">
        <v>264</v>
      </c>
      <c r="E10">
        <v>90670</v>
      </c>
      <c r="F10" s="11" t="s">
        <v>1477</v>
      </c>
      <c r="G10" s="39" t="s">
        <v>3446</v>
      </c>
    </row>
    <row r="11" spans="1:7" x14ac:dyDescent="0.2">
      <c r="A11">
        <f t="shared" si="0"/>
        <v>9</v>
      </c>
      <c r="B11" t="s">
        <v>11</v>
      </c>
      <c r="C11" t="s">
        <v>263</v>
      </c>
      <c r="D11" t="s">
        <v>264</v>
      </c>
      <c r="E11">
        <v>90460</v>
      </c>
      <c r="F11" s="11" t="s">
        <v>1461</v>
      </c>
      <c r="G11" s="39" t="s">
        <v>3446</v>
      </c>
    </row>
    <row r="12" spans="1:7" x14ac:dyDescent="0.2">
      <c r="A12">
        <f t="shared" si="0"/>
        <v>10</v>
      </c>
      <c r="B12" t="s">
        <v>6</v>
      </c>
      <c r="C12" t="s">
        <v>1541</v>
      </c>
      <c r="D12" t="s">
        <v>1409</v>
      </c>
      <c r="E12">
        <v>99213</v>
      </c>
      <c r="F12" s="11" t="s">
        <v>1369</v>
      </c>
      <c r="G12" s="39" t="s">
        <v>3446</v>
      </c>
    </row>
    <row r="13" spans="1:7" x14ac:dyDescent="0.2">
      <c r="A13">
        <f t="shared" si="0"/>
        <v>11</v>
      </c>
      <c r="B13" t="s">
        <v>6</v>
      </c>
      <c r="C13" t="s">
        <v>277</v>
      </c>
      <c r="D13" t="s">
        <v>278</v>
      </c>
      <c r="E13">
        <v>99385</v>
      </c>
      <c r="F13" s="11" t="s">
        <v>1534</v>
      </c>
      <c r="G13" s="39" t="s">
        <v>3446</v>
      </c>
    </row>
    <row r="14" spans="1:7" x14ac:dyDescent="0.2">
      <c r="A14">
        <f t="shared" si="0"/>
        <v>12</v>
      </c>
      <c r="B14" t="s">
        <v>6</v>
      </c>
      <c r="C14" t="s">
        <v>318</v>
      </c>
      <c r="D14" t="s">
        <v>319</v>
      </c>
      <c r="E14">
        <v>99395</v>
      </c>
      <c r="F14" s="11" t="s">
        <v>1413</v>
      </c>
      <c r="G14" s="39" t="s">
        <v>3446</v>
      </c>
    </row>
    <row r="15" spans="1:7" x14ac:dyDescent="0.2">
      <c r="A15">
        <f t="shared" si="0"/>
        <v>13</v>
      </c>
      <c r="B15" t="s">
        <v>6</v>
      </c>
      <c r="C15" t="s">
        <v>263</v>
      </c>
      <c r="D15" t="s">
        <v>264</v>
      </c>
      <c r="E15">
        <v>99393</v>
      </c>
      <c r="F15" s="11" t="s">
        <v>1492</v>
      </c>
      <c r="G15" s="39" t="s">
        <v>3446</v>
      </c>
    </row>
    <row r="16" spans="1:7" x14ac:dyDescent="0.2">
      <c r="A16">
        <f t="shared" si="0"/>
        <v>14</v>
      </c>
      <c r="B16" t="s">
        <v>6</v>
      </c>
      <c r="C16" t="s">
        <v>246</v>
      </c>
      <c r="D16" t="s">
        <v>257</v>
      </c>
      <c r="E16">
        <v>90460</v>
      </c>
      <c r="F16" s="11" t="s">
        <v>1461</v>
      </c>
      <c r="G16" s="39" t="s">
        <v>3446</v>
      </c>
    </row>
    <row r="17" spans="1:7" x14ac:dyDescent="0.2">
      <c r="A17">
        <f t="shared" si="0"/>
        <v>15</v>
      </c>
      <c r="B17" t="s">
        <v>6</v>
      </c>
      <c r="C17" t="s">
        <v>274</v>
      </c>
      <c r="D17" t="s">
        <v>275</v>
      </c>
      <c r="E17">
        <v>76830</v>
      </c>
      <c r="F17" s="11" t="s">
        <v>7</v>
      </c>
      <c r="G17" s="39" t="s">
        <v>3446</v>
      </c>
    </row>
    <row r="18" spans="1:7" x14ac:dyDescent="0.2">
      <c r="A18">
        <f t="shared" si="0"/>
        <v>16</v>
      </c>
      <c r="B18" t="s">
        <v>6</v>
      </c>
      <c r="C18" t="s">
        <v>277</v>
      </c>
      <c r="D18" t="s">
        <v>278</v>
      </c>
      <c r="E18">
        <v>99395</v>
      </c>
      <c r="F18" s="11" t="s">
        <v>1413</v>
      </c>
      <c r="G18" s="39" t="s">
        <v>3446</v>
      </c>
    </row>
    <row r="19" spans="1:7" x14ac:dyDescent="0.2">
      <c r="A19">
        <f t="shared" si="0"/>
        <v>17</v>
      </c>
      <c r="B19" t="s">
        <v>11</v>
      </c>
      <c r="C19" t="s">
        <v>263</v>
      </c>
      <c r="D19" t="s">
        <v>264</v>
      </c>
      <c r="E19">
        <v>99393</v>
      </c>
      <c r="F19" s="11" t="s">
        <v>1492</v>
      </c>
      <c r="G19" s="39" t="s">
        <v>3446</v>
      </c>
    </row>
    <row r="20" spans="1:7" x14ac:dyDescent="0.2">
      <c r="A20">
        <f t="shared" si="0"/>
        <v>18</v>
      </c>
      <c r="B20" t="s">
        <v>6</v>
      </c>
      <c r="C20" t="s">
        <v>2633</v>
      </c>
      <c r="D20" t="s">
        <v>2634</v>
      </c>
      <c r="E20">
        <v>99213</v>
      </c>
      <c r="F20" s="11" t="s">
        <v>1369</v>
      </c>
      <c r="G20" s="39" t="s">
        <v>3446</v>
      </c>
    </row>
    <row r="21" spans="1:7" x14ac:dyDescent="0.2">
      <c r="A21">
        <f t="shared" si="0"/>
        <v>19</v>
      </c>
      <c r="B21" t="s">
        <v>11</v>
      </c>
      <c r="C21" t="s">
        <v>356</v>
      </c>
      <c r="D21" t="s">
        <v>357</v>
      </c>
      <c r="E21">
        <v>99214</v>
      </c>
      <c r="F21" s="11" t="s">
        <v>1362</v>
      </c>
      <c r="G21" s="39" t="s">
        <v>3446</v>
      </c>
    </row>
    <row r="22" spans="1:7" x14ac:dyDescent="0.2">
      <c r="A22">
        <f t="shared" si="0"/>
        <v>20</v>
      </c>
      <c r="B22" t="s">
        <v>11</v>
      </c>
      <c r="C22" t="s">
        <v>263</v>
      </c>
      <c r="D22" t="s">
        <v>264</v>
      </c>
      <c r="E22">
        <v>90670</v>
      </c>
      <c r="F22" s="11" t="s">
        <v>1477</v>
      </c>
      <c r="G22" s="39" t="s">
        <v>3446</v>
      </c>
    </row>
    <row r="23" spans="1:7" x14ac:dyDescent="0.2">
      <c r="A23">
        <f t="shared" si="0"/>
        <v>21</v>
      </c>
      <c r="B23" t="s">
        <v>6</v>
      </c>
      <c r="C23" t="s">
        <v>318</v>
      </c>
      <c r="D23" t="s">
        <v>319</v>
      </c>
      <c r="E23">
        <v>99385</v>
      </c>
      <c r="F23" s="11" t="s">
        <v>1534</v>
      </c>
      <c r="G23" s="39" t="s">
        <v>3446</v>
      </c>
    </row>
    <row r="24" spans="1:7" x14ac:dyDescent="0.2">
      <c r="A24">
        <f t="shared" si="0"/>
        <v>22</v>
      </c>
      <c r="B24" t="s">
        <v>6</v>
      </c>
      <c r="C24" t="s">
        <v>338</v>
      </c>
      <c r="D24" t="s">
        <v>339</v>
      </c>
      <c r="E24">
        <v>99213</v>
      </c>
      <c r="F24" s="11" t="s">
        <v>1369</v>
      </c>
      <c r="G24" s="39" t="s">
        <v>3446</v>
      </c>
    </row>
    <row r="25" spans="1:7" x14ac:dyDescent="0.2">
      <c r="A25">
        <f t="shared" si="0"/>
        <v>23</v>
      </c>
      <c r="B25" t="s">
        <v>11</v>
      </c>
      <c r="C25" t="s">
        <v>2633</v>
      </c>
      <c r="D25" t="s">
        <v>2634</v>
      </c>
      <c r="E25">
        <v>99213</v>
      </c>
      <c r="F25" s="11" t="s">
        <v>1369</v>
      </c>
      <c r="G25" s="39" t="s">
        <v>3446</v>
      </c>
    </row>
    <row r="26" spans="1:7" x14ac:dyDescent="0.2">
      <c r="A26">
        <f t="shared" si="0"/>
        <v>24</v>
      </c>
      <c r="B26" t="s">
        <v>6</v>
      </c>
      <c r="C26" t="s">
        <v>263</v>
      </c>
      <c r="D26" t="s">
        <v>264</v>
      </c>
      <c r="E26">
        <v>99392</v>
      </c>
      <c r="F26" s="11" t="s">
        <v>1451</v>
      </c>
      <c r="G26" s="39" t="s">
        <v>3446</v>
      </c>
    </row>
    <row r="27" spans="1:7" x14ac:dyDescent="0.2">
      <c r="A27">
        <f t="shared" si="0"/>
        <v>25</v>
      </c>
      <c r="B27" t="s">
        <v>11</v>
      </c>
      <c r="C27" t="s">
        <v>2633</v>
      </c>
      <c r="D27" t="s">
        <v>2634</v>
      </c>
      <c r="E27">
        <v>99402</v>
      </c>
      <c r="F27" s="11" t="s">
        <v>780</v>
      </c>
      <c r="G27" s="39" t="s">
        <v>3446</v>
      </c>
    </row>
    <row r="28" spans="1:7" x14ac:dyDescent="0.2">
      <c r="A28">
        <f t="shared" si="0"/>
        <v>26</v>
      </c>
      <c r="B28" t="s">
        <v>20</v>
      </c>
      <c r="C28" t="s">
        <v>2776</v>
      </c>
      <c r="D28" s="22" t="s">
        <v>3413</v>
      </c>
      <c r="E28">
        <v>99214</v>
      </c>
      <c r="F28" s="11" t="s">
        <v>1362</v>
      </c>
      <c r="G28" s="39" t="s">
        <v>3446</v>
      </c>
    </row>
    <row r="29" spans="1:7" x14ac:dyDescent="0.2">
      <c r="A29">
        <f t="shared" si="0"/>
        <v>27</v>
      </c>
      <c r="B29" t="s">
        <v>11</v>
      </c>
      <c r="C29" t="s">
        <v>1541</v>
      </c>
      <c r="D29" t="s">
        <v>1409</v>
      </c>
      <c r="E29" t="s">
        <v>2674</v>
      </c>
      <c r="F29" s="11" t="s">
        <v>3414</v>
      </c>
      <c r="G29" s="39" t="s">
        <v>3446</v>
      </c>
    </row>
    <row r="30" spans="1:7" x14ac:dyDescent="0.2">
      <c r="A30">
        <f t="shared" si="0"/>
        <v>28</v>
      </c>
      <c r="B30" t="s">
        <v>6</v>
      </c>
      <c r="C30" t="s">
        <v>277</v>
      </c>
      <c r="D30" t="s">
        <v>278</v>
      </c>
      <c r="E30">
        <v>99396</v>
      </c>
      <c r="F30" s="11" t="s">
        <v>1579</v>
      </c>
      <c r="G30" s="39" t="s">
        <v>3446</v>
      </c>
    </row>
    <row r="31" spans="1:7" x14ac:dyDescent="0.2">
      <c r="A31">
        <f t="shared" si="0"/>
        <v>29</v>
      </c>
      <c r="B31" t="s">
        <v>68</v>
      </c>
      <c r="C31" t="s">
        <v>279</v>
      </c>
      <c r="D31" t="s">
        <v>280</v>
      </c>
      <c r="E31">
        <v>99213</v>
      </c>
      <c r="F31" s="11" t="s">
        <v>1369</v>
      </c>
      <c r="G31" s="39" t="s">
        <v>3446</v>
      </c>
    </row>
    <row r="32" spans="1:7" x14ac:dyDescent="0.2">
      <c r="A32">
        <f t="shared" si="0"/>
        <v>30</v>
      </c>
      <c r="B32" t="s">
        <v>68</v>
      </c>
      <c r="C32" t="s">
        <v>277</v>
      </c>
      <c r="D32" t="s">
        <v>278</v>
      </c>
      <c r="E32">
        <v>99395</v>
      </c>
      <c r="F32" s="11" t="s">
        <v>1413</v>
      </c>
      <c r="G32" s="39" t="s">
        <v>3446</v>
      </c>
    </row>
    <row r="33" spans="1:7" x14ac:dyDescent="0.2">
      <c r="A33">
        <f t="shared" si="0"/>
        <v>31</v>
      </c>
      <c r="B33" t="s">
        <v>11</v>
      </c>
      <c r="C33" t="s">
        <v>246</v>
      </c>
      <c r="D33" t="s">
        <v>257</v>
      </c>
      <c r="E33">
        <v>90471</v>
      </c>
      <c r="F33" s="11" t="s">
        <v>1391</v>
      </c>
      <c r="G33" s="39" t="s">
        <v>3446</v>
      </c>
    </row>
    <row r="34" spans="1:7" x14ac:dyDescent="0.2">
      <c r="A34">
        <f t="shared" si="0"/>
        <v>32</v>
      </c>
      <c r="B34" t="s">
        <v>6</v>
      </c>
      <c r="C34" t="s">
        <v>277</v>
      </c>
      <c r="D34" t="s">
        <v>278</v>
      </c>
      <c r="E34">
        <v>99386</v>
      </c>
      <c r="F34" s="11" t="s">
        <v>1511</v>
      </c>
      <c r="G34" s="39" t="s">
        <v>3446</v>
      </c>
    </row>
    <row r="35" spans="1:7" x14ac:dyDescent="0.2">
      <c r="A35">
        <f t="shared" si="0"/>
        <v>33</v>
      </c>
      <c r="B35" t="s">
        <v>6</v>
      </c>
      <c r="C35" t="s">
        <v>322</v>
      </c>
      <c r="D35" t="s">
        <v>75</v>
      </c>
      <c r="E35">
        <v>99213</v>
      </c>
      <c r="F35" s="11" t="s">
        <v>1369</v>
      </c>
      <c r="G35" s="39" t="s">
        <v>3446</v>
      </c>
    </row>
    <row r="36" spans="1:7" x14ac:dyDescent="0.2">
      <c r="A36">
        <f t="shared" si="0"/>
        <v>34</v>
      </c>
      <c r="B36" t="s">
        <v>6</v>
      </c>
      <c r="C36" t="s">
        <v>246</v>
      </c>
      <c r="D36" t="s">
        <v>257</v>
      </c>
      <c r="E36">
        <v>90471</v>
      </c>
      <c r="F36" s="11" t="s">
        <v>1391</v>
      </c>
      <c r="G36" s="39" t="s">
        <v>3446</v>
      </c>
    </row>
    <row r="37" spans="1:7" x14ac:dyDescent="0.2">
      <c r="A37">
        <f t="shared" si="0"/>
        <v>35</v>
      </c>
      <c r="B37" t="s">
        <v>11</v>
      </c>
      <c r="C37" t="s">
        <v>263</v>
      </c>
      <c r="D37" t="s">
        <v>264</v>
      </c>
      <c r="E37">
        <v>99391</v>
      </c>
      <c r="F37" s="11" t="s">
        <v>1478</v>
      </c>
      <c r="G37" s="39" t="s">
        <v>3446</v>
      </c>
    </row>
    <row r="38" spans="1:7" x14ac:dyDescent="0.2">
      <c r="A38">
        <f t="shared" si="0"/>
        <v>36</v>
      </c>
      <c r="B38" t="s">
        <v>68</v>
      </c>
      <c r="C38" t="s">
        <v>277</v>
      </c>
      <c r="D38" t="s">
        <v>278</v>
      </c>
      <c r="E38">
        <v>99385</v>
      </c>
      <c r="F38" s="11" t="s">
        <v>1534</v>
      </c>
      <c r="G38" s="39" t="s">
        <v>3446</v>
      </c>
    </row>
    <row r="39" spans="1:7" x14ac:dyDescent="0.2">
      <c r="A39">
        <f t="shared" si="0"/>
        <v>37</v>
      </c>
      <c r="B39" t="s">
        <v>6</v>
      </c>
      <c r="C39" t="s">
        <v>246</v>
      </c>
      <c r="D39" t="s">
        <v>257</v>
      </c>
      <c r="E39">
        <v>90651</v>
      </c>
      <c r="F39" s="11" t="s">
        <v>1475</v>
      </c>
      <c r="G39" s="39" t="s">
        <v>3446</v>
      </c>
    </row>
    <row r="40" spans="1:7" x14ac:dyDescent="0.2">
      <c r="A40">
        <f t="shared" si="0"/>
        <v>38</v>
      </c>
      <c r="B40" t="s">
        <v>68</v>
      </c>
      <c r="C40" t="s">
        <v>246</v>
      </c>
      <c r="D40" t="s">
        <v>257</v>
      </c>
      <c r="E40">
        <v>90460</v>
      </c>
      <c r="F40" s="11" t="s">
        <v>1461</v>
      </c>
      <c r="G40" s="39" t="s">
        <v>3446</v>
      </c>
    </row>
    <row r="41" spans="1:7" x14ac:dyDescent="0.2">
      <c r="A41">
        <f t="shared" si="0"/>
        <v>39</v>
      </c>
      <c r="B41" t="s">
        <v>11</v>
      </c>
      <c r="C41" t="s">
        <v>2633</v>
      </c>
      <c r="D41" t="s">
        <v>2634</v>
      </c>
      <c r="E41" t="s">
        <v>2674</v>
      </c>
      <c r="F41" s="11" t="s">
        <v>3414</v>
      </c>
      <c r="G41" s="39" t="s">
        <v>3446</v>
      </c>
    </row>
    <row r="42" spans="1:7" x14ac:dyDescent="0.2">
      <c r="A42">
        <f t="shared" si="0"/>
        <v>40</v>
      </c>
      <c r="B42" t="s">
        <v>68</v>
      </c>
      <c r="C42" t="s">
        <v>263</v>
      </c>
      <c r="D42" t="s">
        <v>264</v>
      </c>
      <c r="E42">
        <v>99391</v>
      </c>
      <c r="F42" s="11" t="s">
        <v>1478</v>
      </c>
      <c r="G42" s="39" t="s">
        <v>3446</v>
      </c>
    </row>
    <row r="43" spans="1:7" x14ac:dyDescent="0.2">
      <c r="A43">
        <f t="shared" si="0"/>
        <v>41</v>
      </c>
      <c r="B43" t="s">
        <v>11</v>
      </c>
      <c r="C43" t="s">
        <v>1541</v>
      </c>
      <c r="D43" t="s">
        <v>1409</v>
      </c>
      <c r="E43">
        <v>99213</v>
      </c>
      <c r="F43" s="11" t="s">
        <v>1369</v>
      </c>
      <c r="G43" s="39" t="s">
        <v>3446</v>
      </c>
    </row>
    <row r="44" spans="1:7" x14ac:dyDescent="0.2">
      <c r="A44">
        <f t="shared" si="0"/>
        <v>42</v>
      </c>
      <c r="B44" t="s">
        <v>68</v>
      </c>
      <c r="C44" t="s">
        <v>246</v>
      </c>
      <c r="D44" t="s">
        <v>257</v>
      </c>
      <c r="E44">
        <v>90651</v>
      </c>
      <c r="F44" s="11" t="s">
        <v>1475</v>
      </c>
      <c r="G44" s="39" t="s">
        <v>3446</v>
      </c>
    </row>
    <row r="45" spans="1:7" x14ac:dyDescent="0.2">
      <c r="A45">
        <f t="shared" si="0"/>
        <v>43</v>
      </c>
      <c r="B45" t="s">
        <v>6</v>
      </c>
      <c r="C45" t="s">
        <v>307</v>
      </c>
      <c r="D45" t="s">
        <v>84</v>
      </c>
      <c r="E45">
        <v>99213</v>
      </c>
      <c r="F45" s="11" t="s">
        <v>1369</v>
      </c>
      <c r="G45" s="39" t="s">
        <v>3446</v>
      </c>
    </row>
    <row r="46" spans="1:7" x14ac:dyDescent="0.2">
      <c r="A46">
        <f t="shared" si="0"/>
        <v>44</v>
      </c>
      <c r="B46" t="s">
        <v>6</v>
      </c>
      <c r="C46" t="s">
        <v>356</v>
      </c>
      <c r="D46" t="s">
        <v>357</v>
      </c>
      <c r="E46">
        <v>99214</v>
      </c>
      <c r="F46" s="11" t="s">
        <v>1362</v>
      </c>
      <c r="G46" s="39" t="s">
        <v>3446</v>
      </c>
    </row>
    <row r="47" spans="1:7" x14ac:dyDescent="0.2">
      <c r="A47">
        <f t="shared" si="0"/>
        <v>45</v>
      </c>
      <c r="B47" t="s">
        <v>23</v>
      </c>
      <c r="C47" t="s">
        <v>1541</v>
      </c>
      <c r="D47" t="s">
        <v>1409</v>
      </c>
      <c r="E47">
        <v>99213</v>
      </c>
      <c r="F47" s="11" t="s">
        <v>1369</v>
      </c>
      <c r="G47" s="39" t="s">
        <v>3446</v>
      </c>
    </row>
    <row r="48" spans="1:7" x14ac:dyDescent="0.2">
      <c r="A48">
        <f t="shared" si="0"/>
        <v>46</v>
      </c>
      <c r="B48" t="s">
        <v>68</v>
      </c>
      <c r="C48" t="s">
        <v>356</v>
      </c>
      <c r="D48" t="s">
        <v>357</v>
      </c>
      <c r="E48">
        <v>99213</v>
      </c>
      <c r="F48" s="11" t="s">
        <v>1369</v>
      </c>
      <c r="G48" s="39" t="s">
        <v>3446</v>
      </c>
    </row>
    <row r="49" spans="1:7" x14ac:dyDescent="0.2">
      <c r="A49">
        <f t="shared" si="0"/>
        <v>47</v>
      </c>
      <c r="B49" t="s">
        <v>11</v>
      </c>
      <c r="C49" t="s">
        <v>1541</v>
      </c>
      <c r="D49" t="s">
        <v>1409</v>
      </c>
      <c r="E49">
        <v>99214</v>
      </c>
      <c r="F49" s="11" t="s">
        <v>1362</v>
      </c>
      <c r="G49" s="39" t="s">
        <v>3446</v>
      </c>
    </row>
    <row r="50" spans="1:7" x14ac:dyDescent="0.2">
      <c r="A50">
        <f t="shared" si="0"/>
        <v>48</v>
      </c>
      <c r="B50" t="s">
        <v>6</v>
      </c>
      <c r="C50" t="s">
        <v>1541</v>
      </c>
      <c r="D50" t="s">
        <v>1409</v>
      </c>
      <c r="E50">
        <v>99212</v>
      </c>
      <c r="F50" s="11" t="s">
        <v>1370</v>
      </c>
      <c r="G50" s="39" t="s">
        <v>3446</v>
      </c>
    </row>
    <row r="51" spans="1:7" x14ac:dyDescent="0.2">
      <c r="A51">
        <f t="shared" si="0"/>
        <v>49</v>
      </c>
      <c r="B51" t="s">
        <v>11</v>
      </c>
      <c r="C51" t="s">
        <v>288</v>
      </c>
      <c r="D51" t="s">
        <v>289</v>
      </c>
      <c r="E51">
        <v>99214</v>
      </c>
      <c r="F51" s="11" t="s">
        <v>1362</v>
      </c>
      <c r="G51" s="39" t="s">
        <v>3446</v>
      </c>
    </row>
    <row r="52" spans="1:7" x14ac:dyDescent="0.2">
      <c r="A52">
        <f t="shared" si="0"/>
        <v>50</v>
      </c>
      <c r="B52" t="s">
        <v>6</v>
      </c>
      <c r="C52" t="s">
        <v>485</v>
      </c>
      <c r="D52" t="s">
        <v>486</v>
      </c>
      <c r="E52">
        <v>76816</v>
      </c>
      <c r="F52" s="11" t="s">
        <v>1494</v>
      </c>
      <c r="G52" s="39" t="s">
        <v>3446</v>
      </c>
    </row>
    <row r="53" spans="1:7" x14ac:dyDescent="0.2">
      <c r="G53" s="36"/>
    </row>
    <row r="54" spans="1:7" x14ac:dyDescent="0.2">
      <c r="G54" s="36"/>
    </row>
    <row r="55" spans="1:7" x14ac:dyDescent="0.2">
      <c r="G55" s="36"/>
    </row>
    <row r="56" spans="1:7" x14ac:dyDescent="0.2">
      <c r="G56" s="36"/>
    </row>
    <row r="57" spans="1:7" x14ac:dyDescent="0.2">
      <c r="G57" s="36"/>
    </row>
    <row r="58" spans="1:7" x14ac:dyDescent="0.2">
      <c r="G58" s="36"/>
    </row>
    <row r="59" spans="1:7" x14ac:dyDescent="0.2">
      <c r="G59" s="36"/>
    </row>
    <row r="60" spans="1:7" x14ac:dyDescent="0.2">
      <c r="G60" s="36"/>
    </row>
    <row r="61" spans="1:7" x14ac:dyDescent="0.2">
      <c r="G61" s="36"/>
    </row>
    <row r="62" spans="1:7" x14ac:dyDescent="0.2">
      <c r="G62" s="36"/>
    </row>
    <row r="63" spans="1:7" x14ac:dyDescent="0.2">
      <c r="G63" s="36"/>
    </row>
    <row r="64" spans="1:7" x14ac:dyDescent="0.2">
      <c r="G64" s="36"/>
    </row>
    <row r="65" spans="7:7" x14ac:dyDescent="0.2">
      <c r="G65" s="36"/>
    </row>
    <row r="66" spans="7:7" x14ac:dyDescent="0.2">
      <c r="G66" s="36"/>
    </row>
    <row r="67" spans="7:7" x14ac:dyDescent="0.2">
      <c r="G67" s="36"/>
    </row>
    <row r="68" spans="7:7" x14ac:dyDescent="0.2">
      <c r="G68" s="36"/>
    </row>
    <row r="69" spans="7:7" x14ac:dyDescent="0.2">
      <c r="G69" s="36"/>
    </row>
    <row r="70" spans="7:7" x14ac:dyDescent="0.2">
      <c r="G70" s="36"/>
    </row>
    <row r="71" spans="7:7" x14ac:dyDescent="0.2">
      <c r="G71" s="36"/>
    </row>
    <row r="72" spans="7:7" x14ac:dyDescent="0.2">
      <c r="G72" s="36"/>
    </row>
    <row r="73" spans="7:7" x14ac:dyDescent="0.2">
      <c r="G73" s="36"/>
    </row>
    <row r="74" spans="7:7" x14ac:dyDescent="0.2">
      <c r="G74" s="36"/>
    </row>
    <row r="75" spans="7:7" x14ac:dyDescent="0.2">
      <c r="G75" s="36"/>
    </row>
    <row r="76" spans="7:7" x14ac:dyDescent="0.2">
      <c r="G76" s="36"/>
    </row>
    <row r="77" spans="7:7" x14ac:dyDescent="0.2">
      <c r="G77" s="36"/>
    </row>
    <row r="78" spans="7:7" x14ac:dyDescent="0.2">
      <c r="G78" s="36"/>
    </row>
    <row r="79" spans="7:7" x14ac:dyDescent="0.2">
      <c r="G79" s="36"/>
    </row>
    <row r="80" spans="7:7" x14ac:dyDescent="0.2">
      <c r="G80" s="36"/>
    </row>
    <row r="81" spans="7:7" x14ac:dyDescent="0.2">
      <c r="G81" s="36"/>
    </row>
    <row r="82" spans="7:7" x14ac:dyDescent="0.2">
      <c r="G82" s="36"/>
    </row>
    <row r="83" spans="7:7" x14ac:dyDescent="0.2">
      <c r="G83" s="36"/>
    </row>
    <row r="84" spans="7:7" x14ac:dyDescent="0.2">
      <c r="G84" s="36"/>
    </row>
    <row r="85" spans="7:7" x14ac:dyDescent="0.2">
      <c r="G85" s="36"/>
    </row>
    <row r="86" spans="7:7" x14ac:dyDescent="0.2">
      <c r="G86" s="36"/>
    </row>
    <row r="87" spans="7:7" x14ac:dyDescent="0.2">
      <c r="G87" s="36"/>
    </row>
    <row r="88" spans="7:7" x14ac:dyDescent="0.2">
      <c r="G88" s="36"/>
    </row>
    <row r="89" spans="7:7" x14ac:dyDescent="0.2">
      <c r="G89" s="36"/>
    </row>
    <row r="90" spans="7:7" x14ac:dyDescent="0.2">
      <c r="G90" s="36"/>
    </row>
    <row r="91" spans="7:7" x14ac:dyDescent="0.2">
      <c r="G91" s="36"/>
    </row>
    <row r="92" spans="7:7" x14ac:dyDescent="0.2">
      <c r="G92" s="36"/>
    </row>
    <row r="93" spans="7:7" x14ac:dyDescent="0.2">
      <c r="G93" s="36"/>
    </row>
    <row r="94" spans="7:7" x14ac:dyDescent="0.2">
      <c r="G94" s="36"/>
    </row>
    <row r="95" spans="7:7" x14ac:dyDescent="0.2">
      <c r="G95" s="36"/>
    </row>
    <row r="96" spans="7:7" x14ac:dyDescent="0.2">
      <c r="G96" s="36"/>
    </row>
    <row r="97" spans="7:7" x14ac:dyDescent="0.2">
      <c r="G97" s="36"/>
    </row>
    <row r="98" spans="7:7" x14ac:dyDescent="0.2">
      <c r="G98" s="36"/>
    </row>
    <row r="99" spans="7:7" x14ac:dyDescent="0.2">
      <c r="G99" s="36"/>
    </row>
    <row r="100" spans="7:7" x14ac:dyDescent="0.2">
      <c r="G100" s="36"/>
    </row>
    <row r="101" spans="7:7" x14ac:dyDescent="0.2">
      <c r="G101" s="36"/>
    </row>
    <row r="102" spans="7:7" x14ac:dyDescent="0.2">
      <c r="G102" s="36"/>
    </row>
    <row r="103" spans="7:7" x14ac:dyDescent="0.2">
      <c r="G103" s="36"/>
    </row>
    <row r="104" spans="7:7" x14ac:dyDescent="0.2">
      <c r="G104" s="36"/>
    </row>
    <row r="105" spans="7:7" x14ac:dyDescent="0.2">
      <c r="G105" s="36"/>
    </row>
    <row r="106" spans="7:7" x14ac:dyDescent="0.2">
      <c r="G106" s="36"/>
    </row>
    <row r="107" spans="7:7" x14ac:dyDescent="0.2">
      <c r="G107" s="36"/>
    </row>
    <row r="108" spans="7:7" x14ac:dyDescent="0.2">
      <c r="G108" s="36"/>
    </row>
    <row r="109" spans="7:7" x14ac:dyDescent="0.2">
      <c r="G109" s="36"/>
    </row>
    <row r="110" spans="7:7" x14ac:dyDescent="0.2">
      <c r="G110" s="36"/>
    </row>
    <row r="111" spans="7:7" x14ac:dyDescent="0.2">
      <c r="G111" s="36"/>
    </row>
    <row r="112" spans="7:7" x14ac:dyDescent="0.2">
      <c r="G112" s="36"/>
    </row>
    <row r="113" spans="7:7" x14ac:dyDescent="0.2">
      <c r="G113" s="36"/>
    </row>
    <row r="114" spans="7:7" x14ac:dyDescent="0.2">
      <c r="G114" s="36"/>
    </row>
    <row r="115" spans="7:7" x14ac:dyDescent="0.2">
      <c r="G115" s="36"/>
    </row>
    <row r="116" spans="7:7" x14ac:dyDescent="0.2">
      <c r="G116" s="36"/>
    </row>
    <row r="117" spans="7:7" x14ac:dyDescent="0.2">
      <c r="G117" s="36"/>
    </row>
    <row r="118" spans="7:7" x14ac:dyDescent="0.2">
      <c r="G118" s="36"/>
    </row>
    <row r="119" spans="7:7" x14ac:dyDescent="0.2">
      <c r="G119" s="36"/>
    </row>
    <row r="120" spans="7:7" x14ac:dyDescent="0.2">
      <c r="G120" s="36"/>
    </row>
    <row r="121" spans="7:7" x14ac:dyDescent="0.2">
      <c r="G121" s="36"/>
    </row>
    <row r="122" spans="7:7" x14ac:dyDescent="0.2">
      <c r="G122" s="36"/>
    </row>
    <row r="123" spans="7:7" x14ac:dyDescent="0.2">
      <c r="G123" s="36"/>
    </row>
    <row r="124" spans="7:7" x14ac:dyDescent="0.2">
      <c r="G124" s="36"/>
    </row>
    <row r="125" spans="7:7" x14ac:dyDescent="0.2">
      <c r="G125" s="36"/>
    </row>
    <row r="126" spans="7:7" x14ac:dyDescent="0.2">
      <c r="G126" s="36"/>
    </row>
    <row r="127" spans="7:7" x14ac:dyDescent="0.2">
      <c r="G127" s="36"/>
    </row>
    <row r="128" spans="7:7" x14ac:dyDescent="0.2">
      <c r="G128" s="36"/>
    </row>
    <row r="129" spans="7:7" x14ac:dyDescent="0.2">
      <c r="G129" s="36"/>
    </row>
    <row r="130" spans="7:7" x14ac:dyDescent="0.2">
      <c r="G130" s="36"/>
    </row>
    <row r="131" spans="7:7" x14ac:dyDescent="0.2">
      <c r="G131" s="36"/>
    </row>
    <row r="132" spans="7:7" x14ac:dyDescent="0.2">
      <c r="G132" s="36"/>
    </row>
    <row r="133" spans="7:7" x14ac:dyDescent="0.2">
      <c r="G133" s="36"/>
    </row>
    <row r="134" spans="7:7" x14ac:dyDescent="0.2">
      <c r="G134" s="36"/>
    </row>
    <row r="135" spans="7:7" x14ac:dyDescent="0.2">
      <c r="G135" s="36"/>
    </row>
    <row r="136" spans="7:7" x14ac:dyDescent="0.2">
      <c r="G136" s="36"/>
    </row>
    <row r="137" spans="7:7" x14ac:dyDescent="0.2">
      <c r="G137" s="36"/>
    </row>
    <row r="138" spans="7:7" x14ac:dyDescent="0.2">
      <c r="G138" s="36"/>
    </row>
    <row r="139" spans="7:7" x14ac:dyDescent="0.2">
      <c r="G139" s="36"/>
    </row>
    <row r="140" spans="7:7" x14ac:dyDescent="0.2">
      <c r="G140" s="36"/>
    </row>
    <row r="141" spans="7:7" x14ac:dyDescent="0.2">
      <c r="G141" s="36"/>
    </row>
    <row r="142" spans="7:7" x14ac:dyDescent="0.2">
      <c r="G142" s="36"/>
    </row>
    <row r="143" spans="7:7" x14ac:dyDescent="0.2">
      <c r="G143" s="36"/>
    </row>
    <row r="144" spans="7:7" x14ac:dyDescent="0.2">
      <c r="G144" s="36"/>
    </row>
    <row r="145" spans="7:7" x14ac:dyDescent="0.2">
      <c r="G145" s="36"/>
    </row>
    <row r="146" spans="7:7" x14ac:dyDescent="0.2">
      <c r="G146" s="36"/>
    </row>
    <row r="147" spans="7:7" x14ac:dyDescent="0.2">
      <c r="G147" s="36"/>
    </row>
    <row r="148" spans="7:7" x14ac:dyDescent="0.2">
      <c r="G148" s="36"/>
    </row>
    <row r="149" spans="7:7" x14ac:dyDescent="0.2">
      <c r="G149" s="36"/>
    </row>
    <row r="150" spans="7:7" x14ac:dyDescent="0.2">
      <c r="G150" s="36"/>
    </row>
    <row r="151" spans="7:7" x14ac:dyDescent="0.2">
      <c r="G151" s="36"/>
    </row>
    <row r="152" spans="7:7" x14ac:dyDescent="0.2">
      <c r="G152" s="36"/>
    </row>
    <row r="153" spans="7:7" x14ac:dyDescent="0.2">
      <c r="G153" s="36"/>
    </row>
    <row r="154" spans="7:7" x14ac:dyDescent="0.2">
      <c r="G154" s="36"/>
    </row>
    <row r="155" spans="7:7" x14ac:dyDescent="0.2">
      <c r="G155" s="36"/>
    </row>
    <row r="156" spans="7:7" x14ac:dyDescent="0.2">
      <c r="G156" s="36"/>
    </row>
    <row r="157" spans="7:7" x14ac:dyDescent="0.2">
      <c r="G157" s="36"/>
    </row>
    <row r="158" spans="7:7" x14ac:dyDescent="0.2">
      <c r="G158" s="36"/>
    </row>
    <row r="159" spans="7:7" x14ac:dyDescent="0.2">
      <c r="G159" s="36"/>
    </row>
    <row r="160" spans="7:7" x14ac:dyDescent="0.2">
      <c r="G160" s="36"/>
    </row>
    <row r="161" spans="7:7" x14ac:dyDescent="0.2">
      <c r="G161" s="36"/>
    </row>
    <row r="162" spans="7:7" x14ac:dyDescent="0.2">
      <c r="G162" s="36"/>
    </row>
    <row r="163" spans="7:7" x14ac:dyDescent="0.2">
      <c r="G163" s="36"/>
    </row>
    <row r="164" spans="7:7" x14ac:dyDescent="0.2">
      <c r="G164" s="36"/>
    </row>
    <row r="165" spans="7:7" x14ac:dyDescent="0.2">
      <c r="G165" s="36"/>
    </row>
    <row r="166" spans="7:7" x14ac:dyDescent="0.2">
      <c r="G166" s="36"/>
    </row>
    <row r="167" spans="7:7" x14ac:dyDescent="0.2">
      <c r="G167" s="36"/>
    </row>
    <row r="168" spans="7:7" x14ac:dyDescent="0.2">
      <c r="G168" s="36"/>
    </row>
    <row r="169" spans="7:7" x14ac:dyDescent="0.2">
      <c r="G169" s="36"/>
    </row>
    <row r="170" spans="7:7" x14ac:dyDescent="0.2">
      <c r="G170" s="36"/>
    </row>
    <row r="171" spans="7:7" x14ac:dyDescent="0.2">
      <c r="G171" s="36"/>
    </row>
    <row r="172" spans="7:7" x14ac:dyDescent="0.2">
      <c r="G172" s="36"/>
    </row>
    <row r="173" spans="7:7" x14ac:dyDescent="0.2">
      <c r="G173" s="36"/>
    </row>
    <row r="174" spans="7:7" x14ac:dyDescent="0.2">
      <c r="G174" s="36"/>
    </row>
    <row r="175" spans="7:7" x14ac:dyDescent="0.2">
      <c r="G175" s="36"/>
    </row>
    <row r="176" spans="7:7" x14ac:dyDescent="0.2">
      <c r="G176" s="36"/>
    </row>
    <row r="177" spans="7:7" x14ac:dyDescent="0.2">
      <c r="G177" s="36"/>
    </row>
    <row r="178" spans="7:7" x14ac:dyDescent="0.2">
      <c r="G178" s="36"/>
    </row>
    <row r="179" spans="7:7" x14ac:dyDescent="0.2">
      <c r="G179" s="36"/>
    </row>
    <row r="180" spans="7:7" x14ac:dyDescent="0.2">
      <c r="G180" s="36"/>
    </row>
    <row r="181" spans="7:7" x14ac:dyDescent="0.2">
      <c r="G181" s="36"/>
    </row>
    <row r="182" spans="7:7" x14ac:dyDescent="0.2">
      <c r="G182" s="36"/>
    </row>
    <row r="183" spans="7:7" x14ac:dyDescent="0.2">
      <c r="G183" s="36"/>
    </row>
    <row r="184" spans="7:7" x14ac:dyDescent="0.2">
      <c r="G184" s="36"/>
    </row>
    <row r="185" spans="7:7" x14ac:dyDescent="0.2">
      <c r="G185" s="36"/>
    </row>
    <row r="186" spans="7:7" x14ac:dyDescent="0.2">
      <c r="G186" s="36"/>
    </row>
    <row r="187" spans="7:7" x14ac:dyDescent="0.2">
      <c r="G187" s="36"/>
    </row>
    <row r="188" spans="7:7" x14ac:dyDescent="0.2">
      <c r="G188" s="36"/>
    </row>
    <row r="189" spans="7:7" x14ac:dyDescent="0.2">
      <c r="G189" s="36"/>
    </row>
    <row r="190" spans="7:7" x14ac:dyDescent="0.2">
      <c r="G190" s="36"/>
    </row>
    <row r="191" spans="7:7" x14ac:dyDescent="0.2">
      <c r="G191" s="36"/>
    </row>
    <row r="192" spans="7:7" x14ac:dyDescent="0.2">
      <c r="G192" s="36"/>
    </row>
    <row r="193" spans="7:7" x14ac:dyDescent="0.2">
      <c r="G193" s="36"/>
    </row>
    <row r="194" spans="7:7" x14ac:dyDescent="0.2">
      <c r="G194" s="36"/>
    </row>
    <row r="195" spans="7:7" x14ac:dyDescent="0.2">
      <c r="G195" s="36"/>
    </row>
    <row r="196" spans="7:7" x14ac:dyDescent="0.2">
      <c r="G196" s="36"/>
    </row>
    <row r="197" spans="7:7" x14ac:dyDescent="0.2">
      <c r="G197" s="36"/>
    </row>
    <row r="198" spans="7:7" x14ac:dyDescent="0.2">
      <c r="G198" s="36"/>
    </row>
    <row r="199" spans="7:7" x14ac:dyDescent="0.2">
      <c r="G199" s="36"/>
    </row>
    <row r="200" spans="7:7" x14ac:dyDescent="0.2">
      <c r="G200" s="36"/>
    </row>
    <row r="201" spans="7:7" x14ac:dyDescent="0.2">
      <c r="G201" s="36"/>
    </row>
    <row r="202" spans="7:7" x14ac:dyDescent="0.2">
      <c r="G202" s="36"/>
    </row>
    <row r="203" spans="7:7" x14ac:dyDescent="0.2">
      <c r="G203" s="36"/>
    </row>
    <row r="204" spans="7:7" x14ac:dyDescent="0.2">
      <c r="G204" s="36"/>
    </row>
    <row r="205" spans="7:7" x14ac:dyDescent="0.2">
      <c r="G205" s="36"/>
    </row>
    <row r="206" spans="7:7" x14ac:dyDescent="0.2">
      <c r="G206" s="36"/>
    </row>
    <row r="207" spans="7:7" x14ac:dyDescent="0.2">
      <c r="G207" s="36"/>
    </row>
    <row r="208" spans="7:7" x14ac:dyDescent="0.2">
      <c r="G208" s="36"/>
    </row>
    <row r="209" spans="7:7" x14ac:dyDescent="0.2">
      <c r="G209" s="36"/>
    </row>
    <row r="210" spans="7:7" x14ac:dyDescent="0.2">
      <c r="G210" s="36"/>
    </row>
    <row r="211" spans="7:7" x14ac:dyDescent="0.2">
      <c r="G211" s="36"/>
    </row>
    <row r="212" spans="7:7" x14ac:dyDescent="0.2">
      <c r="G212" s="36"/>
    </row>
    <row r="213" spans="7:7" x14ac:dyDescent="0.2">
      <c r="G213" s="36"/>
    </row>
    <row r="214" spans="7:7" x14ac:dyDescent="0.2">
      <c r="G214" s="36"/>
    </row>
  </sheetData>
  <autoFilter ref="B2:F52"/>
  <conditionalFormatting sqref="G3:G214">
    <cfRule type="expression" dxfId="7" priority="1">
      <formula>$A3&lt;&gt;""</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4635"/>
  <sheetViews>
    <sheetView workbookViewId="0">
      <selection activeCell="K6" sqref="K6"/>
    </sheetView>
  </sheetViews>
  <sheetFormatPr defaultRowHeight="14.25" x14ac:dyDescent="0.2"/>
  <cols>
    <col min="1" max="1" width="8" bestFit="1" customWidth="1"/>
    <col min="2" max="2" width="9.125" customWidth="1"/>
    <col min="3" max="3" width="41.75" customWidth="1"/>
    <col min="4" max="4" width="9.25" customWidth="1"/>
    <col min="5" max="5" width="41.25" customWidth="1"/>
    <col min="6" max="6" width="13.25" style="2" bestFit="1" customWidth="1"/>
    <col min="7" max="7" width="6.375" bestFit="1" customWidth="1"/>
    <col min="8" max="8" width="8.875" style="3"/>
    <col min="13" max="13" width="8" bestFit="1" customWidth="1"/>
  </cols>
  <sheetData>
    <row r="1" spans="1:13" x14ac:dyDescent="0.2">
      <c r="F1" s="2" t="e">
        <f>+#REF!</f>
        <v>#REF!</v>
      </c>
      <c r="H1" s="3">
        <f>SUM(H6:H16497)</f>
        <v>8</v>
      </c>
    </row>
    <row r="2" spans="1:13" x14ac:dyDescent="0.2">
      <c r="E2" s="21" t="e">
        <f>+F2/F1</f>
        <v>#REF!</v>
      </c>
      <c r="F2" s="6">
        <f>+SUMPRODUCT(F6:F228,H6:H228)</f>
        <v>441953.88049999997</v>
      </c>
    </row>
    <row r="5" spans="1:13" ht="15" x14ac:dyDescent="0.25">
      <c r="A5" s="1" t="s">
        <v>1332</v>
      </c>
      <c r="B5" s="1" t="s">
        <v>1333</v>
      </c>
      <c r="C5" s="1" t="s">
        <v>1334</v>
      </c>
      <c r="D5" s="1" t="s">
        <v>1335</v>
      </c>
      <c r="E5" s="1" t="s">
        <v>1336</v>
      </c>
      <c r="F5" s="7" t="s">
        <v>1337</v>
      </c>
      <c r="G5" s="1" t="s">
        <v>1338</v>
      </c>
      <c r="H5" s="8" t="s">
        <v>1339</v>
      </c>
      <c r="I5" s="1" t="s">
        <v>3423</v>
      </c>
      <c r="J5" s="1"/>
      <c r="K5" t="s">
        <v>1344</v>
      </c>
      <c r="L5" t="s">
        <v>1345</v>
      </c>
      <c r="M5" s="1"/>
    </row>
    <row r="6" spans="1:13" x14ac:dyDescent="0.2">
      <c r="A6" t="s">
        <v>25</v>
      </c>
      <c r="B6" t="s">
        <v>1563</v>
      </c>
      <c r="C6" t="s">
        <v>1564</v>
      </c>
      <c r="D6">
        <v>96549</v>
      </c>
      <c r="E6" t="s">
        <v>1565</v>
      </c>
      <c r="F6" s="2">
        <v>200606.25779999999</v>
      </c>
      <c r="G6">
        <v>11</v>
      </c>
      <c r="H6" s="3">
        <v>1</v>
      </c>
      <c r="K6" t="str">
        <f>+"or (co.[cpt procedure code]='"&amp;D6&amp;"' and co.[diagnosis 1]='"&amp;B6&amp;"' and co.[provider state]='"&amp;A6&amp;"')"</f>
        <v>or (co.[cpt procedure code]='96549' and co.[diagnosis 1]='Z5111' and co.[provider state]='MA')</v>
      </c>
      <c r="L6" t="str">
        <f>+A6&amp;B6&amp;D6</f>
        <v>MAZ511196549</v>
      </c>
    </row>
    <row r="7" spans="1:13" x14ac:dyDescent="0.2">
      <c r="A7" t="s">
        <v>25</v>
      </c>
      <c r="B7" t="s">
        <v>1563</v>
      </c>
      <c r="C7" t="s">
        <v>1564</v>
      </c>
      <c r="E7" s="9" t="s">
        <v>1321</v>
      </c>
      <c r="F7" s="2">
        <v>181812.87669999999</v>
      </c>
      <c r="G7">
        <v>12</v>
      </c>
      <c r="H7" s="3">
        <v>0</v>
      </c>
      <c r="K7" t="str">
        <f t="shared" ref="K7:K70" si="0">+"or (co.[cpt procedure code]='"&amp;D7&amp;"' and co.[diagnosis 1]='"&amp;B7&amp;"' and co.[provider state]='"&amp;A7&amp;"')"</f>
        <v>or (co.[cpt procedure code]='' and co.[diagnosis 1]='Z5111' and co.[provider state]='MA')</v>
      </c>
      <c r="L7" t="str">
        <f t="shared" ref="L7:L70" si="1">+A7&amp;B7&amp;D7</f>
        <v>MAZ5111</v>
      </c>
    </row>
    <row r="8" spans="1:13" x14ac:dyDescent="0.2">
      <c r="A8" t="s">
        <v>6</v>
      </c>
      <c r="B8" t="s">
        <v>1563</v>
      </c>
      <c r="C8" t="s">
        <v>1564</v>
      </c>
      <c r="D8">
        <v>96413</v>
      </c>
      <c r="E8" t="s">
        <v>2158</v>
      </c>
      <c r="F8" s="2">
        <v>62138.720000000001</v>
      </c>
      <c r="G8">
        <v>16</v>
      </c>
      <c r="H8" s="3">
        <v>1</v>
      </c>
      <c r="K8" t="str">
        <f t="shared" si="0"/>
        <v>or (co.[cpt procedure code]='96413' and co.[diagnosis 1]='Z5111' and co.[provider state]='NY')</v>
      </c>
      <c r="L8" t="str">
        <f t="shared" si="1"/>
        <v>NYZ511196413</v>
      </c>
    </row>
    <row r="9" spans="1:13" x14ac:dyDescent="0.2">
      <c r="A9" t="s">
        <v>6</v>
      </c>
      <c r="B9" t="s">
        <v>2415</v>
      </c>
      <c r="C9" t="s">
        <v>2416</v>
      </c>
      <c r="E9" t="s">
        <v>1321</v>
      </c>
      <c r="F9" s="2">
        <v>56533.9712</v>
      </c>
      <c r="G9">
        <v>1</v>
      </c>
      <c r="K9" t="str">
        <f t="shared" si="0"/>
        <v>or (co.[cpt procedure code]='' and co.[diagnosis 1]='M21072' and co.[provider state]='NY')</v>
      </c>
      <c r="L9" t="str">
        <f t="shared" si="1"/>
        <v>NYM21072</v>
      </c>
    </row>
    <row r="10" spans="1:13" x14ac:dyDescent="0.2">
      <c r="A10" t="s">
        <v>6</v>
      </c>
      <c r="B10" t="s">
        <v>2007</v>
      </c>
      <c r="C10" t="s">
        <v>2008</v>
      </c>
      <c r="E10" t="s">
        <v>1321</v>
      </c>
      <c r="F10" s="2">
        <v>47263.951200000003</v>
      </c>
      <c r="G10">
        <v>9</v>
      </c>
      <c r="K10" t="str">
        <f t="shared" si="0"/>
        <v>or (co.[cpt procedure code]='' and co.[diagnosis 1]='Z5112' and co.[provider state]='NY')</v>
      </c>
      <c r="L10" t="str">
        <f t="shared" si="1"/>
        <v>NYZ5112</v>
      </c>
    </row>
    <row r="11" spans="1:13" x14ac:dyDescent="0.2">
      <c r="A11" t="s">
        <v>6</v>
      </c>
      <c r="B11" t="s">
        <v>2007</v>
      </c>
      <c r="C11" t="s">
        <v>2008</v>
      </c>
      <c r="D11" t="s">
        <v>2216</v>
      </c>
      <c r="E11" t="s">
        <v>2008</v>
      </c>
      <c r="F11" s="2">
        <v>45226.944000000003</v>
      </c>
      <c r="G11">
        <v>6</v>
      </c>
      <c r="H11" s="3">
        <v>1</v>
      </c>
      <c r="K11" t="str">
        <f t="shared" si="0"/>
        <v>or (co.[cpt procedure code]='J9355' and co.[diagnosis 1]='Z5112' and co.[provider state]='NY')</v>
      </c>
      <c r="L11" t="str">
        <f t="shared" si="1"/>
        <v>NYZ5112J9355</v>
      </c>
    </row>
    <row r="12" spans="1:13" x14ac:dyDescent="0.2">
      <c r="A12" t="s">
        <v>6</v>
      </c>
      <c r="B12" t="s">
        <v>2553</v>
      </c>
      <c r="C12" t="s">
        <v>2554</v>
      </c>
      <c r="D12" t="s">
        <v>2418</v>
      </c>
      <c r="E12" s="10" t="s">
        <v>1321</v>
      </c>
      <c r="F12" s="2">
        <v>42221.930399999997</v>
      </c>
      <c r="G12">
        <v>1</v>
      </c>
      <c r="K12" t="str">
        <f t="shared" si="0"/>
        <v>or (co.[cpt procedure code]='C1762' and co.[diagnosis 1]='M898X7' and co.[provider state]='NY')</v>
      </c>
      <c r="L12" t="str">
        <f t="shared" si="1"/>
        <v>NYM898X7C1762</v>
      </c>
    </row>
    <row r="13" spans="1:13" x14ac:dyDescent="0.2">
      <c r="A13" t="s">
        <v>68</v>
      </c>
      <c r="B13" t="s">
        <v>1137</v>
      </c>
      <c r="C13" t="s">
        <v>1138</v>
      </c>
      <c r="D13">
        <v>69632</v>
      </c>
      <c r="E13" t="s">
        <v>3047</v>
      </c>
      <c r="F13" s="2">
        <v>38012.217600000004</v>
      </c>
      <c r="G13">
        <v>1</v>
      </c>
      <c r="H13" s="3">
        <v>1</v>
      </c>
      <c r="K13" t="str">
        <f t="shared" si="0"/>
        <v>or (co.[cpt procedure code]='69632' and co.[diagnosis 1]='H9072' and co.[provider state]='CA')</v>
      </c>
      <c r="L13" t="str">
        <f t="shared" si="1"/>
        <v>CAH907269632</v>
      </c>
    </row>
    <row r="14" spans="1:13" x14ac:dyDescent="0.2">
      <c r="A14" t="s">
        <v>6</v>
      </c>
      <c r="B14" t="s">
        <v>1498</v>
      </c>
      <c r="C14" t="s">
        <v>1499</v>
      </c>
      <c r="D14">
        <v>96413</v>
      </c>
      <c r="E14" t="s">
        <v>2158</v>
      </c>
      <c r="F14" s="2">
        <v>32425.119999999999</v>
      </c>
      <c r="G14">
        <v>4</v>
      </c>
      <c r="H14" s="3">
        <v>1</v>
      </c>
      <c r="K14" t="str">
        <f t="shared" si="0"/>
        <v>or (co.[cpt procedure code]='96413' and co.[diagnosis 1]='D4620' and co.[provider state]='NY')</v>
      </c>
      <c r="L14" t="str">
        <f t="shared" si="1"/>
        <v>NYD462096413</v>
      </c>
    </row>
    <row r="15" spans="1:13" x14ac:dyDescent="0.2">
      <c r="A15" t="s">
        <v>6</v>
      </c>
      <c r="B15" t="s">
        <v>1563</v>
      </c>
      <c r="C15" t="s">
        <v>1564</v>
      </c>
      <c r="D15" t="s">
        <v>2159</v>
      </c>
      <c r="E15" t="s">
        <v>1321</v>
      </c>
      <c r="F15" s="2">
        <v>31500.896000000001</v>
      </c>
      <c r="G15">
        <v>11</v>
      </c>
      <c r="K15" t="str">
        <f t="shared" si="0"/>
        <v>or (co.[cpt procedure code]='J0894' and co.[diagnosis 1]='Z5111' and co.[provider state]='NY')</v>
      </c>
      <c r="L15" t="str">
        <f t="shared" si="1"/>
        <v>NYZ5111J0894</v>
      </c>
    </row>
    <row r="16" spans="1:13" x14ac:dyDescent="0.2">
      <c r="A16" t="s">
        <v>6</v>
      </c>
      <c r="B16" t="s">
        <v>1498</v>
      </c>
      <c r="C16" t="s">
        <v>1499</v>
      </c>
      <c r="D16" t="s">
        <v>2159</v>
      </c>
      <c r="E16" t="s">
        <v>1321</v>
      </c>
      <c r="F16" s="2">
        <v>31058.328000000001</v>
      </c>
      <c r="G16">
        <v>4</v>
      </c>
      <c r="K16" t="str">
        <f t="shared" si="0"/>
        <v>or (co.[cpt procedure code]='J0894' and co.[diagnosis 1]='D4620' and co.[provider state]='NY')</v>
      </c>
      <c r="L16" t="str">
        <f t="shared" si="1"/>
        <v>NYD4620J0894</v>
      </c>
    </row>
    <row r="17" spans="1:12" x14ac:dyDescent="0.2">
      <c r="A17" t="s">
        <v>6</v>
      </c>
      <c r="B17" t="s">
        <v>1777</v>
      </c>
      <c r="C17" t="s">
        <v>1368</v>
      </c>
      <c r="E17" t="s">
        <v>1321</v>
      </c>
      <c r="F17" s="2">
        <v>29002.9545</v>
      </c>
      <c r="G17">
        <v>3</v>
      </c>
      <c r="K17" t="str">
        <f t="shared" si="0"/>
        <v>or (co.[cpt procedure code]='' and co.[diagnosis 1]='C50411' and co.[provider state]='NY')</v>
      </c>
      <c r="L17" t="str">
        <f t="shared" si="1"/>
        <v>NYC50411</v>
      </c>
    </row>
    <row r="18" spans="1:12" x14ac:dyDescent="0.2">
      <c r="A18" t="s">
        <v>6</v>
      </c>
      <c r="B18" t="s">
        <v>1902</v>
      </c>
      <c r="C18" t="s">
        <v>1903</v>
      </c>
      <c r="E18" t="s">
        <v>1321</v>
      </c>
      <c r="F18" s="2">
        <v>25189.042399999998</v>
      </c>
      <c r="G18">
        <v>9</v>
      </c>
      <c r="K18" t="str">
        <f t="shared" si="0"/>
        <v>or (co.[cpt procedure code]='' and co.[diagnosis 1]='C269' and co.[provider state]='NY')</v>
      </c>
      <c r="L18" t="str">
        <f t="shared" si="1"/>
        <v>NYC269</v>
      </c>
    </row>
    <row r="19" spans="1:12" x14ac:dyDescent="0.2">
      <c r="A19" t="s">
        <v>6</v>
      </c>
      <c r="B19" t="s">
        <v>260</v>
      </c>
      <c r="C19" t="s">
        <v>261</v>
      </c>
      <c r="D19">
        <v>96900</v>
      </c>
      <c r="E19" t="s">
        <v>2285</v>
      </c>
      <c r="F19" s="2">
        <v>22910.722399999999</v>
      </c>
      <c r="G19">
        <v>27</v>
      </c>
      <c r="K19" t="str">
        <f t="shared" si="0"/>
        <v>or (co.[cpt procedure code]='96900' and co.[diagnosis 1]='L409' and co.[provider state]='NY')</v>
      </c>
      <c r="L19" t="str">
        <f t="shared" si="1"/>
        <v>NYL40996900</v>
      </c>
    </row>
    <row r="20" spans="1:12" x14ac:dyDescent="0.2">
      <c r="A20" t="s">
        <v>6</v>
      </c>
      <c r="B20" t="s">
        <v>1563</v>
      </c>
      <c r="C20" t="s">
        <v>1564</v>
      </c>
      <c r="D20" t="s">
        <v>2396</v>
      </c>
      <c r="E20" t="s">
        <v>1321</v>
      </c>
      <c r="F20" s="2">
        <v>22400</v>
      </c>
      <c r="G20">
        <v>1</v>
      </c>
      <c r="K20" t="str">
        <f t="shared" si="0"/>
        <v>or (co.[cpt procedure code]='C09RE' and co.[diagnosis 1]='Z5111' and co.[provider state]='NY')</v>
      </c>
      <c r="L20" t="str">
        <f t="shared" si="1"/>
        <v>NYZ5111C09RE</v>
      </c>
    </row>
    <row r="21" spans="1:12" x14ac:dyDescent="0.2">
      <c r="A21" t="s">
        <v>6</v>
      </c>
      <c r="B21" t="s">
        <v>2121</v>
      </c>
      <c r="C21" t="s">
        <v>2122</v>
      </c>
      <c r="E21" t="s">
        <v>1321</v>
      </c>
      <c r="F21" s="2">
        <v>21818.092799999999</v>
      </c>
      <c r="G21">
        <v>2</v>
      </c>
      <c r="K21" t="str">
        <f t="shared" si="0"/>
        <v>or (co.[cpt procedure code]='' and co.[diagnosis 1]='Z418' and co.[provider state]='NY')</v>
      </c>
      <c r="L21" t="str">
        <f t="shared" si="1"/>
        <v>NYZ418</v>
      </c>
    </row>
    <row r="22" spans="1:12" x14ac:dyDescent="0.2">
      <c r="A22" t="s">
        <v>25</v>
      </c>
      <c r="B22" t="s">
        <v>260</v>
      </c>
      <c r="C22" t="s">
        <v>261</v>
      </c>
      <c r="E22" t="s">
        <v>1321</v>
      </c>
      <c r="F22" s="2">
        <v>22542.690999999999</v>
      </c>
      <c r="G22">
        <v>18</v>
      </c>
      <c r="K22" t="str">
        <f t="shared" si="0"/>
        <v>or (co.[cpt procedure code]='' and co.[diagnosis 1]='L409' and co.[provider state]='MA')</v>
      </c>
      <c r="L22" t="str">
        <f t="shared" si="1"/>
        <v>MAL409</v>
      </c>
    </row>
    <row r="23" spans="1:12" x14ac:dyDescent="0.2">
      <c r="A23" t="s">
        <v>25</v>
      </c>
      <c r="B23" t="s">
        <v>1498</v>
      </c>
      <c r="C23" t="s">
        <v>1499</v>
      </c>
      <c r="D23">
        <v>96549</v>
      </c>
      <c r="E23" t="s">
        <v>1565</v>
      </c>
      <c r="F23" s="2">
        <v>21945.3472</v>
      </c>
      <c r="G23">
        <v>4</v>
      </c>
      <c r="H23" s="3">
        <v>1</v>
      </c>
      <c r="K23" t="str">
        <f t="shared" si="0"/>
        <v>or (co.[cpt procedure code]='96549' and co.[diagnosis 1]='D4620' and co.[provider state]='MA')</v>
      </c>
      <c r="L23" t="str">
        <f t="shared" si="1"/>
        <v>MAD462096549</v>
      </c>
    </row>
    <row r="24" spans="1:12" x14ac:dyDescent="0.2">
      <c r="A24" t="s">
        <v>6</v>
      </c>
      <c r="B24" t="s">
        <v>2553</v>
      </c>
      <c r="C24" t="s">
        <v>2554</v>
      </c>
      <c r="E24" t="s">
        <v>1321</v>
      </c>
      <c r="F24" s="2">
        <v>20340.1044</v>
      </c>
      <c r="G24">
        <v>1</v>
      </c>
      <c r="K24" t="str">
        <f t="shared" si="0"/>
        <v>or (co.[cpt procedure code]='' and co.[diagnosis 1]='M898X7' and co.[provider state]='NY')</v>
      </c>
      <c r="L24" t="str">
        <f t="shared" si="1"/>
        <v>NYM898X7</v>
      </c>
    </row>
    <row r="25" spans="1:12" x14ac:dyDescent="0.2">
      <c r="A25" t="s">
        <v>25</v>
      </c>
      <c r="B25" t="s">
        <v>637</v>
      </c>
      <c r="C25" t="s">
        <v>638</v>
      </c>
      <c r="D25">
        <v>31526</v>
      </c>
      <c r="E25" s="9" t="s">
        <v>3048</v>
      </c>
      <c r="F25" s="2">
        <v>20728.8256</v>
      </c>
      <c r="G25">
        <v>1</v>
      </c>
      <c r="H25" s="3">
        <v>1</v>
      </c>
      <c r="K25" t="str">
        <f t="shared" si="0"/>
        <v>or (co.[cpt procedure code]='31526' and co.[diagnosis 1]='K219' and co.[provider state]='MA')</v>
      </c>
      <c r="L25" t="str">
        <f t="shared" si="1"/>
        <v>MAK21931526</v>
      </c>
    </row>
    <row r="26" spans="1:12" x14ac:dyDescent="0.2">
      <c r="A26" t="s">
        <v>25</v>
      </c>
      <c r="B26" t="s">
        <v>803</v>
      </c>
      <c r="C26" t="s">
        <v>804</v>
      </c>
      <c r="E26" t="s">
        <v>1321</v>
      </c>
      <c r="F26" s="2">
        <v>21345.690600000002</v>
      </c>
      <c r="G26">
        <v>1</v>
      </c>
      <c r="K26" t="str">
        <f t="shared" si="0"/>
        <v>or (co.[cpt procedure code]='' and co.[diagnosis 1]='C50911' and co.[provider state]='MA')</v>
      </c>
      <c r="L26" t="str">
        <f t="shared" si="1"/>
        <v>MAC50911</v>
      </c>
    </row>
    <row r="27" spans="1:12" x14ac:dyDescent="0.2">
      <c r="A27" t="s">
        <v>68</v>
      </c>
      <c r="B27" t="s">
        <v>298</v>
      </c>
      <c r="C27" t="s">
        <v>52</v>
      </c>
      <c r="D27">
        <v>31298</v>
      </c>
      <c r="E27" t="s">
        <v>2713</v>
      </c>
      <c r="F27" s="2">
        <v>20870.4483</v>
      </c>
      <c r="G27">
        <v>2</v>
      </c>
      <c r="H27" s="3">
        <v>1</v>
      </c>
      <c r="K27" t="str">
        <f t="shared" si="0"/>
        <v>or (co.[cpt procedure code]='31298' and co.[diagnosis 1]='J342' and co.[provider state]='CA')</v>
      </c>
      <c r="L27" t="str">
        <f t="shared" si="1"/>
        <v>CAJ34231298</v>
      </c>
    </row>
    <row r="28" spans="1:12" x14ac:dyDescent="0.2">
      <c r="A28" t="s">
        <v>6</v>
      </c>
      <c r="B28" t="s">
        <v>2326</v>
      </c>
      <c r="C28" t="s">
        <v>184</v>
      </c>
      <c r="D28">
        <v>58558</v>
      </c>
      <c r="E28" s="10" t="s">
        <v>907</v>
      </c>
      <c r="F28" s="2">
        <v>19780.710599999999</v>
      </c>
      <c r="G28">
        <v>5</v>
      </c>
      <c r="K28" t="str">
        <f t="shared" si="0"/>
        <v>or (co.[cpt procedure code]='58558' and co.[diagnosis 1]='N840' and co.[provider state]='NY')</v>
      </c>
      <c r="L28" t="str">
        <f t="shared" si="1"/>
        <v>NYN84058558</v>
      </c>
    </row>
    <row r="29" spans="1:12" x14ac:dyDescent="0.2">
      <c r="A29" t="s">
        <v>68</v>
      </c>
      <c r="B29" t="s">
        <v>3049</v>
      </c>
      <c r="C29" t="s">
        <v>3050</v>
      </c>
      <c r="D29">
        <v>57200</v>
      </c>
      <c r="E29" t="s">
        <v>3051</v>
      </c>
      <c r="F29" s="2">
        <v>20236.659299999999</v>
      </c>
      <c r="G29">
        <v>1</v>
      </c>
      <c r="K29" t="str">
        <f t="shared" si="0"/>
        <v>or (co.[cpt procedure code]='57200' and co.[diagnosis 1]='S3141XA' and co.[provider state]='CA')</v>
      </c>
      <c r="L29" t="str">
        <f t="shared" si="1"/>
        <v>CAS3141XA57200</v>
      </c>
    </row>
    <row r="30" spans="1:12" x14ac:dyDescent="0.2">
      <c r="A30" t="s">
        <v>38</v>
      </c>
      <c r="B30" t="s">
        <v>2154</v>
      </c>
      <c r="C30" t="s">
        <v>2155</v>
      </c>
      <c r="D30">
        <v>43239</v>
      </c>
      <c r="E30" s="9" t="s">
        <v>1655</v>
      </c>
      <c r="F30" s="2">
        <v>19303.054400000001</v>
      </c>
      <c r="G30">
        <v>4</v>
      </c>
      <c r="K30" t="str">
        <f t="shared" si="0"/>
        <v>or (co.[cpt procedure code]='43239' and co.[diagnosis 1]='K200' and co.[provider state]='TX')</v>
      </c>
      <c r="L30" t="str">
        <f t="shared" si="1"/>
        <v>TXK20043239</v>
      </c>
    </row>
    <row r="31" spans="1:12" x14ac:dyDescent="0.2">
      <c r="A31" t="s">
        <v>6</v>
      </c>
      <c r="B31" t="s">
        <v>1563</v>
      </c>
      <c r="C31" t="s">
        <v>1564</v>
      </c>
      <c r="E31" t="s">
        <v>1321</v>
      </c>
      <c r="F31" s="2">
        <v>20074.590899999999</v>
      </c>
      <c r="G31">
        <v>12</v>
      </c>
      <c r="K31" t="str">
        <f t="shared" si="0"/>
        <v>or (co.[cpt procedure code]='' and co.[diagnosis 1]='Z5111' and co.[provider state]='NY')</v>
      </c>
      <c r="L31" t="str">
        <f t="shared" si="1"/>
        <v>NYZ5111</v>
      </c>
    </row>
    <row r="32" spans="1:12" x14ac:dyDescent="0.2">
      <c r="A32" t="s">
        <v>38</v>
      </c>
      <c r="B32" t="s">
        <v>2189</v>
      </c>
      <c r="C32" t="s">
        <v>2190</v>
      </c>
      <c r="D32">
        <v>29888</v>
      </c>
      <c r="E32" t="s">
        <v>2235</v>
      </c>
      <c r="F32" s="2">
        <v>19181.288</v>
      </c>
      <c r="G32">
        <v>3</v>
      </c>
      <c r="K32" t="str">
        <f t="shared" si="0"/>
        <v>or (co.[cpt procedure code]='29888' and co.[diagnosis 1]='S83511A' and co.[provider state]='TX')</v>
      </c>
      <c r="L32" t="str">
        <f t="shared" si="1"/>
        <v>TXS83511A29888</v>
      </c>
    </row>
    <row r="33" spans="1:12" x14ac:dyDescent="0.2">
      <c r="A33" t="s">
        <v>25</v>
      </c>
      <c r="B33" t="s">
        <v>1563</v>
      </c>
      <c r="C33" t="s">
        <v>1564</v>
      </c>
      <c r="D33" t="s">
        <v>2159</v>
      </c>
      <c r="E33" t="s">
        <v>1321</v>
      </c>
      <c r="F33" s="2">
        <v>17256.400000000001</v>
      </c>
      <c r="G33">
        <v>3</v>
      </c>
      <c r="K33" t="str">
        <f t="shared" si="0"/>
        <v>or (co.[cpt procedure code]='J0894' and co.[diagnosis 1]='Z5111' and co.[provider state]='MA')</v>
      </c>
      <c r="L33" t="str">
        <f t="shared" si="1"/>
        <v>MAZ5111J0894</v>
      </c>
    </row>
    <row r="34" spans="1:12" x14ac:dyDescent="0.2">
      <c r="A34" t="s">
        <v>25</v>
      </c>
      <c r="B34" t="s">
        <v>1563</v>
      </c>
      <c r="C34" t="s">
        <v>1564</v>
      </c>
      <c r="D34">
        <v>96413</v>
      </c>
      <c r="E34" t="s">
        <v>2158</v>
      </c>
      <c r="F34" s="2">
        <v>16800</v>
      </c>
      <c r="G34">
        <v>3</v>
      </c>
      <c r="K34" t="str">
        <f t="shared" si="0"/>
        <v>or (co.[cpt procedure code]='96413' and co.[diagnosis 1]='Z5111' and co.[provider state]='MA')</v>
      </c>
      <c r="L34" t="str">
        <f t="shared" si="1"/>
        <v>MAZ511196413</v>
      </c>
    </row>
    <row r="35" spans="1:12" x14ac:dyDescent="0.2">
      <c r="A35" t="s">
        <v>25</v>
      </c>
      <c r="B35" t="s">
        <v>1498</v>
      </c>
      <c r="C35" t="s">
        <v>1499</v>
      </c>
      <c r="E35" t="s">
        <v>1321</v>
      </c>
      <c r="F35" s="2">
        <v>16629.479200000002</v>
      </c>
      <c r="G35">
        <v>8</v>
      </c>
      <c r="K35" t="str">
        <f t="shared" si="0"/>
        <v>or (co.[cpt procedure code]='' and co.[diagnosis 1]='D4620' and co.[provider state]='MA')</v>
      </c>
      <c r="L35" t="str">
        <f t="shared" si="1"/>
        <v>MAD4620</v>
      </c>
    </row>
    <row r="36" spans="1:12" x14ac:dyDescent="0.2">
      <c r="A36" t="s">
        <v>23</v>
      </c>
      <c r="B36" t="s">
        <v>860</v>
      </c>
      <c r="C36" t="s">
        <v>861</v>
      </c>
      <c r="D36" t="s">
        <v>2505</v>
      </c>
      <c r="E36" t="s">
        <v>1321</v>
      </c>
      <c r="F36" s="2">
        <v>15960</v>
      </c>
      <c r="G36">
        <v>3</v>
      </c>
      <c r="K36" t="str">
        <f t="shared" si="0"/>
        <v>or (co.[cpt procedure code]='J3380' and co.[diagnosis 1]='K5190' and co.[provider state]='NJ')</v>
      </c>
      <c r="L36" t="str">
        <f t="shared" si="1"/>
        <v>NJK5190J3380</v>
      </c>
    </row>
    <row r="37" spans="1:12" x14ac:dyDescent="0.2">
      <c r="A37" t="s">
        <v>8</v>
      </c>
      <c r="B37" t="s">
        <v>2286</v>
      </c>
      <c r="C37" t="s">
        <v>2287</v>
      </c>
      <c r="D37">
        <v>19340</v>
      </c>
      <c r="E37" t="s">
        <v>2228</v>
      </c>
      <c r="F37" s="2">
        <v>15848.9632</v>
      </c>
      <c r="G37">
        <v>1</v>
      </c>
      <c r="K37" t="str">
        <f t="shared" si="0"/>
        <v>or (co.[cpt procedure code]='19340' and co.[diagnosis 1]='Z411' and co.[provider state]='DC')</v>
      </c>
      <c r="L37" t="str">
        <f t="shared" si="1"/>
        <v>DCZ41119340</v>
      </c>
    </row>
    <row r="38" spans="1:12" x14ac:dyDescent="0.2">
      <c r="A38" t="s">
        <v>6</v>
      </c>
      <c r="B38" t="s">
        <v>298</v>
      </c>
      <c r="C38" t="s">
        <v>52</v>
      </c>
      <c r="E38" t="s">
        <v>1321</v>
      </c>
      <c r="F38" s="2">
        <v>15458.4378</v>
      </c>
      <c r="G38">
        <v>1</v>
      </c>
      <c r="K38" t="str">
        <f t="shared" si="0"/>
        <v>or (co.[cpt procedure code]='' and co.[diagnosis 1]='J342' and co.[provider state]='NY')</v>
      </c>
      <c r="L38" t="str">
        <f t="shared" si="1"/>
        <v>NYJ342</v>
      </c>
    </row>
    <row r="39" spans="1:12" x14ac:dyDescent="0.2">
      <c r="A39" t="s">
        <v>6</v>
      </c>
      <c r="B39" t="s">
        <v>2274</v>
      </c>
      <c r="C39" t="s">
        <v>2275</v>
      </c>
      <c r="D39">
        <v>19328</v>
      </c>
      <c r="E39" t="s">
        <v>2227</v>
      </c>
      <c r="F39" s="2">
        <v>14421.12</v>
      </c>
      <c r="G39">
        <v>1</v>
      </c>
      <c r="K39" t="str">
        <f t="shared" si="0"/>
        <v>or (co.[cpt procedure code]='19328' and co.[diagnosis 1]='T8543XA' and co.[provider state]='NY')</v>
      </c>
      <c r="L39" t="str">
        <f t="shared" si="1"/>
        <v>NYT8543XA19328</v>
      </c>
    </row>
    <row r="40" spans="1:12" x14ac:dyDescent="0.2">
      <c r="A40" t="s">
        <v>8</v>
      </c>
      <c r="B40" t="s">
        <v>3005</v>
      </c>
      <c r="C40" t="s">
        <v>3006</v>
      </c>
      <c r="D40">
        <v>52235</v>
      </c>
      <c r="E40" t="s">
        <v>2836</v>
      </c>
      <c r="F40" s="2">
        <v>14330.507600000001</v>
      </c>
      <c r="G40">
        <v>2</v>
      </c>
      <c r="K40" t="str">
        <f t="shared" si="0"/>
        <v>or (co.[cpt procedure code]='52235' and co.[diagnosis 1]='C678' and co.[provider state]='DC')</v>
      </c>
      <c r="L40" t="str">
        <f t="shared" si="1"/>
        <v>DCC67852235</v>
      </c>
    </row>
    <row r="41" spans="1:12" x14ac:dyDescent="0.2">
      <c r="A41" t="s">
        <v>6</v>
      </c>
      <c r="B41" t="s">
        <v>477</v>
      </c>
      <c r="C41" t="s">
        <v>78</v>
      </c>
      <c r="D41">
        <v>99285</v>
      </c>
      <c r="E41" t="s">
        <v>1394</v>
      </c>
      <c r="F41" s="2">
        <v>14782.8544</v>
      </c>
      <c r="G41">
        <v>5</v>
      </c>
      <c r="K41" t="str">
        <f t="shared" si="0"/>
        <v>or (co.[cpt procedure code]='99285' and co.[diagnosis 1]='R42' and co.[provider state]='NY')</v>
      </c>
      <c r="L41" t="str">
        <f t="shared" si="1"/>
        <v>NYR4299285</v>
      </c>
    </row>
    <row r="42" spans="1:12" x14ac:dyDescent="0.2">
      <c r="A42" t="s">
        <v>25</v>
      </c>
      <c r="B42" t="s">
        <v>2326</v>
      </c>
      <c r="C42" t="s">
        <v>184</v>
      </c>
      <c r="E42" t="s">
        <v>1321</v>
      </c>
      <c r="F42" s="2">
        <v>14486.6124</v>
      </c>
      <c r="G42">
        <v>1</v>
      </c>
      <c r="K42" t="str">
        <f t="shared" si="0"/>
        <v>or (co.[cpt procedure code]='' and co.[diagnosis 1]='N840' and co.[provider state]='MA')</v>
      </c>
      <c r="L42" t="str">
        <f t="shared" si="1"/>
        <v>MAN840</v>
      </c>
    </row>
    <row r="43" spans="1:12" x14ac:dyDescent="0.2">
      <c r="A43" t="s">
        <v>6</v>
      </c>
      <c r="B43" t="s">
        <v>3052</v>
      </c>
      <c r="C43" t="s">
        <v>3053</v>
      </c>
      <c r="D43">
        <v>49650</v>
      </c>
      <c r="E43" t="s">
        <v>329</v>
      </c>
      <c r="F43" s="2">
        <v>13563.547200000001</v>
      </c>
      <c r="G43">
        <v>2</v>
      </c>
      <c r="K43" t="str">
        <f t="shared" si="0"/>
        <v>or (co.[cpt procedure code]='49650' and co.[diagnosis 1]='K4020' and co.[provider state]='NY')</v>
      </c>
      <c r="L43" t="str">
        <f t="shared" si="1"/>
        <v>NYK402049650</v>
      </c>
    </row>
    <row r="44" spans="1:12" x14ac:dyDescent="0.2">
      <c r="A44" t="s">
        <v>6</v>
      </c>
      <c r="B44" t="s">
        <v>2225</v>
      </c>
      <c r="C44" t="s">
        <v>2226</v>
      </c>
      <c r="D44">
        <v>19340</v>
      </c>
      <c r="E44" t="s">
        <v>2228</v>
      </c>
      <c r="F44" s="2">
        <v>12740.0448</v>
      </c>
      <c r="G44">
        <v>2</v>
      </c>
      <c r="K44" t="str">
        <f t="shared" si="0"/>
        <v>or (co.[cpt procedure code]='19340' and co.[diagnosis 1]='N651' and co.[provider state]='NY')</v>
      </c>
      <c r="L44" t="str">
        <f t="shared" si="1"/>
        <v>NYN65119340</v>
      </c>
    </row>
    <row r="45" spans="1:12" x14ac:dyDescent="0.2">
      <c r="A45" t="s">
        <v>6</v>
      </c>
      <c r="B45" t="s">
        <v>803</v>
      </c>
      <c r="C45" t="s">
        <v>804</v>
      </c>
      <c r="D45">
        <v>19357</v>
      </c>
      <c r="E45" s="10" t="s">
        <v>1805</v>
      </c>
      <c r="F45" s="2">
        <v>12976.832700000001</v>
      </c>
      <c r="G45">
        <v>1</v>
      </c>
      <c r="K45" t="str">
        <f t="shared" si="0"/>
        <v>or (co.[cpt procedure code]='19357' and co.[diagnosis 1]='C50911' and co.[provider state]='NY')</v>
      </c>
      <c r="L45" t="str">
        <f t="shared" si="1"/>
        <v>NYC5091119357</v>
      </c>
    </row>
    <row r="46" spans="1:12" x14ac:dyDescent="0.2">
      <c r="A46" t="s">
        <v>68</v>
      </c>
      <c r="B46" t="s">
        <v>267</v>
      </c>
      <c r="C46" t="s">
        <v>62</v>
      </c>
      <c r="E46" s="10" t="s">
        <v>1321</v>
      </c>
      <c r="F46" s="2">
        <v>12494.7719</v>
      </c>
      <c r="G46">
        <v>3</v>
      </c>
      <c r="K46" t="str">
        <f t="shared" si="0"/>
        <v>or (co.[cpt procedure code]='' and co.[diagnosis 1]='N390' and co.[provider state]='CA')</v>
      </c>
      <c r="L46" t="str">
        <f t="shared" si="1"/>
        <v>CAN390</v>
      </c>
    </row>
    <row r="47" spans="1:12" x14ac:dyDescent="0.2">
      <c r="A47" t="s">
        <v>6</v>
      </c>
      <c r="B47" t="s">
        <v>2633</v>
      </c>
      <c r="C47" t="s">
        <v>2634</v>
      </c>
      <c r="D47">
        <v>99211</v>
      </c>
      <c r="E47" s="10" t="s">
        <v>1386</v>
      </c>
      <c r="F47" s="2">
        <v>10912.7916</v>
      </c>
      <c r="G47">
        <v>27</v>
      </c>
      <c r="K47" t="str">
        <f t="shared" si="0"/>
        <v>or (co.[cpt procedure code]='99211' and co.[diagnosis 1]='Z03818' and co.[provider state]='NY')</v>
      </c>
      <c r="L47" t="str">
        <f t="shared" si="1"/>
        <v>NYZ0381899211</v>
      </c>
    </row>
    <row r="48" spans="1:12" x14ac:dyDescent="0.2">
      <c r="A48" t="s">
        <v>6</v>
      </c>
      <c r="B48" t="s">
        <v>463</v>
      </c>
      <c r="C48" t="s">
        <v>464</v>
      </c>
      <c r="D48">
        <v>53440</v>
      </c>
      <c r="E48" t="s">
        <v>2697</v>
      </c>
      <c r="F48" s="2">
        <v>11208.002399999999</v>
      </c>
      <c r="G48">
        <v>2</v>
      </c>
      <c r="K48" t="str">
        <f t="shared" si="0"/>
        <v>or (co.[cpt procedure code]='53440' and co.[diagnosis 1]='N393' and co.[provider state]='NY')</v>
      </c>
      <c r="L48" t="str">
        <f t="shared" si="1"/>
        <v>NYN39353440</v>
      </c>
    </row>
    <row r="49" spans="1:12" x14ac:dyDescent="0.2">
      <c r="A49" t="s">
        <v>6</v>
      </c>
      <c r="B49" t="s">
        <v>949</v>
      </c>
      <c r="C49" t="s">
        <v>950</v>
      </c>
      <c r="E49" t="s">
        <v>1321</v>
      </c>
      <c r="F49" s="2">
        <v>11922.4521</v>
      </c>
      <c r="G49">
        <v>2</v>
      </c>
      <c r="K49" t="str">
        <f t="shared" si="0"/>
        <v>or (co.[cpt procedure code]='' and co.[diagnosis 1]='E860' and co.[provider state]='NY')</v>
      </c>
      <c r="L49" t="str">
        <f t="shared" si="1"/>
        <v>NYE860</v>
      </c>
    </row>
    <row r="50" spans="1:12" x14ac:dyDescent="0.2">
      <c r="A50" t="s">
        <v>6</v>
      </c>
      <c r="B50" t="s">
        <v>2553</v>
      </c>
      <c r="C50" t="s">
        <v>2554</v>
      </c>
      <c r="D50">
        <v>28725</v>
      </c>
      <c r="E50" t="s">
        <v>2079</v>
      </c>
      <c r="F50" s="2">
        <v>10795.68</v>
      </c>
      <c r="G50">
        <v>1</v>
      </c>
      <c r="K50" t="str">
        <f t="shared" si="0"/>
        <v>or (co.[cpt procedure code]='28725' and co.[diagnosis 1]='M898X7' and co.[provider state]='NY')</v>
      </c>
      <c r="L50" t="str">
        <f t="shared" si="1"/>
        <v>NYM898X728725</v>
      </c>
    </row>
    <row r="51" spans="1:12" x14ac:dyDescent="0.2">
      <c r="A51" t="s">
        <v>6</v>
      </c>
      <c r="B51" t="s">
        <v>2415</v>
      </c>
      <c r="C51" t="s">
        <v>2416</v>
      </c>
      <c r="D51">
        <v>28102</v>
      </c>
      <c r="E51" t="s">
        <v>2417</v>
      </c>
      <c r="F51" s="2">
        <v>11195.52</v>
      </c>
      <c r="G51">
        <v>1</v>
      </c>
      <c r="K51" t="str">
        <f t="shared" si="0"/>
        <v>or (co.[cpt procedure code]='28102' and co.[diagnosis 1]='M21072' and co.[provider state]='NY')</v>
      </c>
      <c r="L51" t="str">
        <f t="shared" si="1"/>
        <v>NYM2107228102</v>
      </c>
    </row>
    <row r="52" spans="1:12" x14ac:dyDescent="0.2">
      <c r="A52" t="s">
        <v>6</v>
      </c>
      <c r="B52" t="s">
        <v>694</v>
      </c>
      <c r="C52" t="s">
        <v>216</v>
      </c>
      <c r="D52" t="s">
        <v>2058</v>
      </c>
      <c r="E52" t="s">
        <v>2059</v>
      </c>
      <c r="F52" s="2">
        <v>11088</v>
      </c>
      <c r="G52">
        <v>1</v>
      </c>
      <c r="K52" t="str">
        <f t="shared" si="0"/>
        <v>or (co.[cpt procedure code]='G0378' and co.[diagnosis 1]='R0789' and co.[provider state]='NY')</v>
      </c>
      <c r="L52" t="str">
        <f t="shared" si="1"/>
        <v>NYR0789G0378</v>
      </c>
    </row>
    <row r="53" spans="1:12" x14ac:dyDescent="0.2">
      <c r="A53" t="s">
        <v>25</v>
      </c>
      <c r="B53" t="s">
        <v>310</v>
      </c>
      <c r="C53" t="s">
        <v>311</v>
      </c>
      <c r="D53" t="s">
        <v>2058</v>
      </c>
      <c r="E53" t="s">
        <v>2059</v>
      </c>
      <c r="F53" s="2">
        <v>11088</v>
      </c>
      <c r="G53">
        <v>1</v>
      </c>
      <c r="K53" t="str">
        <f t="shared" si="0"/>
        <v>or (co.[cpt procedure code]='G0378' and co.[diagnosis 1]='M545' and co.[provider state]='MA')</v>
      </c>
      <c r="L53" t="str">
        <f t="shared" si="1"/>
        <v>MAM545G0378</v>
      </c>
    </row>
    <row r="54" spans="1:12" x14ac:dyDescent="0.2">
      <c r="A54" t="s">
        <v>6</v>
      </c>
      <c r="B54" t="s">
        <v>3054</v>
      </c>
      <c r="C54" t="s">
        <v>3055</v>
      </c>
      <c r="D54">
        <v>67145</v>
      </c>
      <c r="E54" t="s">
        <v>3056</v>
      </c>
      <c r="F54" s="2">
        <v>11567.0646</v>
      </c>
      <c r="G54">
        <v>5</v>
      </c>
      <c r="K54" t="str">
        <f t="shared" si="0"/>
        <v>or (co.[cpt procedure code]='67145' and co.[diagnosis 1]='H33332' and co.[provider state]='NY')</v>
      </c>
      <c r="L54" t="str">
        <f t="shared" si="1"/>
        <v>NYH3333267145</v>
      </c>
    </row>
    <row r="55" spans="1:12" x14ac:dyDescent="0.2">
      <c r="A55" t="s">
        <v>25</v>
      </c>
      <c r="B55" t="s">
        <v>3052</v>
      </c>
      <c r="C55" t="s">
        <v>3053</v>
      </c>
      <c r="E55" t="s">
        <v>1321</v>
      </c>
      <c r="F55" s="2">
        <v>10452.836799999999</v>
      </c>
      <c r="G55">
        <v>2</v>
      </c>
      <c r="K55" t="str">
        <f t="shared" si="0"/>
        <v>or (co.[cpt procedure code]='' and co.[diagnosis 1]='K4020' and co.[provider state]='MA')</v>
      </c>
      <c r="L55" t="str">
        <f t="shared" si="1"/>
        <v>MAK4020</v>
      </c>
    </row>
    <row r="56" spans="1:12" x14ac:dyDescent="0.2">
      <c r="A56" t="s">
        <v>25</v>
      </c>
      <c r="B56" t="s">
        <v>260</v>
      </c>
      <c r="C56" t="s">
        <v>261</v>
      </c>
      <c r="D56">
        <v>96900</v>
      </c>
      <c r="E56" t="s">
        <v>2285</v>
      </c>
      <c r="F56" s="2">
        <v>10090.8192</v>
      </c>
      <c r="G56">
        <v>9</v>
      </c>
      <c r="K56" t="str">
        <f t="shared" si="0"/>
        <v>or (co.[cpt procedure code]='96900' and co.[diagnosis 1]='L409' and co.[provider state]='MA')</v>
      </c>
      <c r="L56" t="str">
        <f t="shared" si="1"/>
        <v>MAL40996900</v>
      </c>
    </row>
    <row r="57" spans="1:12" x14ac:dyDescent="0.2">
      <c r="A57" t="s">
        <v>23</v>
      </c>
      <c r="B57" t="s">
        <v>949</v>
      </c>
      <c r="C57" t="s">
        <v>950</v>
      </c>
      <c r="D57" t="s">
        <v>1942</v>
      </c>
      <c r="E57" t="s">
        <v>1321</v>
      </c>
      <c r="F57" s="2">
        <v>10498.082399999999</v>
      </c>
      <c r="G57">
        <v>1</v>
      </c>
      <c r="K57" t="str">
        <f t="shared" si="0"/>
        <v>or (co.[cpt procedure code]='J2505' and co.[diagnosis 1]='E860' and co.[provider state]='NJ')</v>
      </c>
      <c r="L57" t="str">
        <f t="shared" si="1"/>
        <v>NJE860J2505</v>
      </c>
    </row>
    <row r="58" spans="1:12" x14ac:dyDescent="0.2">
      <c r="A58" t="s">
        <v>6</v>
      </c>
      <c r="B58" t="s">
        <v>1902</v>
      </c>
      <c r="C58" t="s">
        <v>1903</v>
      </c>
      <c r="D58">
        <v>96549</v>
      </c>
      <c r="E58" t="s">
        <v>1565</v>
      </c>
      <c r="F58" s="2">
        <v>10239.371999999999</v>
      </c>
      <c r="G58">
        <v>7</v>
      </c>
      <c r="K58" t="str">
        <f t="shared" si="0"/>
        <v>or (co.[cpt procedure code]='96549' and co.[diagnosis 1]='C269' and co.[provider state]='NY')</v>
      </c>
      <c r="L58" t="str">
        <f t="shared" si="1"/>
        <v>NYC26996549</v>
      </c>
    </row>
    <row r="59" spans="1:12" x14ac:dyDescent="0.2">
      <c r="A59" t="s">
        <v>25</v>
      </c>
      <c r="B59" t="s">
        <v>2026</v>
      </c>
      <c r="C59" t="s">
        <v>2027</v>
      </c>
      <c r="E59" t="s">
        <v>1321</v>
      </c>
      <c r="F59" s="2">
        <v>9970.0380000000005</v>
      </c>
      <c r="G59">
        <v>1</v>
      </c>
      <c r="K59" t="str">
        <f t="shared" si="0"/>
        <v>or (co.[cpt procedure code]='' and co.[diagnosis 1]='Z9013' and co.[provider state]='MA')</v>
      </c>
      <c r="L59" t="str">
        <f t="shared" si="1"/>
        <v>MAZ9013</v>
      </c>
    </row>
    <row r="60" spans="1:12" x14ac:dyDescent="0.2">
      <c r="A60" t="s">
        <v>6</v>
      </c>
      <c r="B60" t="s">
        <v>803</v>
      </c>
      <c r="C60" t="s">
        <v>804</v>
      </c>
      <c r="D60">
        <v>19318</v>
      </c>
      <c r="E60" t="s">
        <v>2029</v>
      </c>
      <c r="F60" s="2">
        <v>9861.2163</v>
      </c>
      <c r="G60">
        <v>1</v>
      </c>
      <c r="K60" t="str">
        <f t="shared" si="0"/>
        <v>or (co.[cpt procedure code]='19318' and co.[diagnosis 1]='C50911' and co.[provider state]='NY')</v>
      </c>
      <c r="L60" t="str">
        <f t="shared" si="1"/>
        <v>NYC5091119318</v>
      </c>
    </row>
    <row r="61" spans="1:12" x14ac:dyDescent="0.2">
      <c r="A61" t="s">
        <v>6</v>
      </c>
      <c r="B61" t="s">
        <v>2173</v>
      </c>
      <c r="C61" t="s">
        <v>2174</v>
      </c>
      <c r="D61">
        <v>25320</v>
      </c>
      <c r="E61" t="s">
        <v>2177</v>
      </c>
      <c r="F61" s="2">
        <v>9382.24</v>
      </c>
      <c r="G61">
        <v>1</v>
      </c>
      <c r="K61" t="str">
        <f t="shared" si="0"/>
        <v>or (co.[cpt procedure code]='25320' and co.[diagnosis 1]='M25331' and co.[provider state]='NY')</v>
      </c>
      <c r="L61" t="str">
        <f t="shared" si="1"/>
        <v>NYM2533125320</v>
      </c>
    </row>
    <row r="62" spans="1:12" x14ac:dyDescent="0.2">
      <c r="A62" t="s">
        <v>25</v>
      </c>
      <c r="B62" t="s">
        <v>2026</v>
      </c>
      <c r="C62" t="s">
        <v>2027</v>
      </c>
      <c r="D62">
        <v>11970</v>
      </c>
      <c r="E62" t="s">
        <v>2028</v>
      </c>
      <c r="F62" s="2">
        <v>9801.09</v>
      </c>
      <c r="G62">
        <v>1</v>
      </c>
      <c r="K62" t="str">
        <f t="shared" si="0"/>
        <v>or (co.[cpt procedure code]='11970' and co.[diagnosis 1]='Z9013' and co.[provider state]='MA')</v>
      </c>
      <c r="L62" t="str">
        <f t="shared" si="1"/>
        <v>MAZ901311970</v>
      </c>
    </row>
    <row r="63" spans="1:12" x14ac:dyDescent="0.2">
      <c r="A63" t="s">
        <v>68</v>
      </c>
      <c r="B63" t="s">
        <v>428</v>
      </c>
      <c r="C63" t="s">
        <v>429</v>
      </c>
      <c r="D63">
        <v>99284</v>
      </c>
      <c r="E63" t="s">
        <v>1395</v>
      </c>
      <c r="F63" s="2">
        <v>9322.4699999999993</v>
      </c>
      <c r="G63">
        <v>2</v>
      </c>
      <c r="K63" t="str">
        <f t="shared" si="0"/>
        <v>or (co.[cpt procedure code]='99284' and co.[diagnosis 1]='O209' and co.[provider state]='CA')</v>
      </c>
      <c r="L63" t="str">
        <f t="shared" si="1"/>
        <v>CAO20999284</v>
      </c>
    </row>
    <row r="64" spans="1:12" x14ac:dyDescent="0.2">
      <c r="A64" t="s">
        <v>68</v>
      </c>
      <c r="B64" t="s">
        <v>3057</v>
      </c>
      <c r="C64" t="s">
        <v>3058</v>
      </c>
      <c r="D64">
        <v>72040</v>
      </c>
      <c r="E64" t="s">
        <v>1696</v>
      </c>
      <c r="F64" s="2">
        <v>9048.9840000000004</v>
      </c>
      <c r="G64">
        <v>1</v>
      </c>
      <c r="K64" t="str">
        <f t="shared" si="0"/>
        <v>or (co.[cpt procedure code]='72040' and co.[diagnosis 1]='G9520' and co.[provider state]='CA')</v>
      </c>
      <c r="L64" t="str">
        <f t="shared" si="1"/>
        <v>CAG952072040</v>
      </c>
    </row>
    <row r="65" spans="1:12" x14ac:dyDescent="0.2">
      <c r="A65" t="s">
        <v>25</v>
      </c>
      <c r="B65" t="s">
        <v>1580</v>
      </c>
      <c r="C65" t="s">
        <v>1581</v>
      </c>
      <c r="E65" t="s">
        <v>1321</v>
      </c>
      <c r="F65" s="2">
        <v>9444.3219000000008</v>
      </c>
      <c r="G65">
        <v>2</v>
      </c>
      <c r="K65" t="str">
        <f t="shared" si="0"/>
        <v>or (co.[cpt procedure code]='' and co.[diagnosis 1]='D508' and co.[provider state]='MA')</v>
      </c>
      <c r="L65" t="str">
        <f t="shared" si="1"/>
        <v>MAD508</v>
      </c>
    </row>
    <row r="66" spans="1:12" x14ac:dyDescent="0.2">
      <c r="A66" t="s">
        <v>6</v>
      </c>
      <c r="B66" t="s">
        <v>2553</v>
      </c>
      <c r="C66" t="s">
        <v>2554</v>
      </c>
      <c r="D66">
        <v>20902</v>
      </c>
      <c r="E66" t="s">
        <v>2407</v>
      </c>
      <c r="F66" s="2">
        <v>8559</v>
      </c>
      <c r="G66">
        <v>1</v>
      </c>
      <c r="K66" t="str">
        <f t="shared" si="0"/>
        <v>or (co.[cpt procedure code]='20902' and co.[diagnosis 1]='M898X7' and co.[provider state]='NY')</v>
      </c>
      <c r="L66" t="str">
        <f t="shared" si="1"/>
        <v>NYM898X720902</v>
      </c>
    </row>
    <row r="67" spans="1:12" x14ac:dyDescent="0.2">
      <c r="A67" t="s">
        <v>6</v>
      </c>
      <c r="B67" t="s">
        <v>3059</v>
      </c>
      <c r="C67" t="s">
        <v>3060</v>
      </c>
      <c r="D67" t="s">
        <v>2058</v>
      </c>
      <c r="E67" t="s">
        <v>2059</v>
      </c>
      <c r="F67" s="2">
        <v>8842.9599999999991</v>
      </c>
      <c r="G67">
        <v>1</v>
      </c>
      <c r="K67" t="str">
        <f t="shared" si="0"/>
        <v>or (co.[cpt procedure code]='G0378' and co.[diagnosis 1]='O26853' and co.[provider state]='NY')</v>
      </c>
      <c r="L67" t="str">
        <f t="shared" si="1"/>
        <v>NYO26853G0378</v>
      </c>
    </row>
    <row r="68" spans="1:12" x14ac:dyDescent="0.2">
      <c r="A68" t="s">
        <v>25</v>
      </c>
      <c r="B68" t="s">
        <v>949</v>
      </c>
      <c r="C68" t="s">
        <v>950</v>
      </c>
      <c r="E68" t="s">
        <v>1321</v>
      </c>
      <c r="F68" s="2">
        <v>9209.6550000000007</v>
      </c>
      <c r="G68">
        <v>1</v>
      </c>
      <c r="K68" t="str">
        <f t="shared" si="0"/>
        <v>or (co.[cpt procedure code]='' and co.[diagnosis 1]='E860' and co.[provider state]='MA')</v>
      </c>
      <c r="L68" t="str">
        <f t="shared" si="1"/>
        <v>MAE860</v>
      </c>
    </row>
    <row r="69" spans="1:12" x14ac:dyDescent="0.2">
      <c r="A69" t="s">
        <v>6</v>
      </c>
      <c r="B69" t="s">
        <v>252</v>
      </c>
      <c r="C69" t="s">
        <v>18</v>
      </c>
      <c r="D69">
        <v>76499</v>
      </c>
      <c r="E69" t="s">
        <v>44</v>
      </c>
      <c r="F69" s="2">
        <v>8953.0272000000004</v>
      </c>
      <c r="G69">
        <v>3</v>
      </c>
      <c r="K69" t="str">
        <f t="shared" si="0"/>
        <v>or (co.[cpt procedure code]='76499' and co.[diagnosis 1]='M542' and co.[provider state]='NY')</v>
      </c>
      <c r="L69" t="str">
        <f t="shared" si="1"/>
        <v>NYM54276499</v>
      </c>
    </row>
    <row r="70" spans="1:12" x14ac:dyDescent="0.2">
      <c r="A70" t="s">
        <v>11</v>
      </c>
      <c r="B70" t="s">
        <v>1119</v>
      </c>
      <c r="C70" t="s">
        <v>1120</v>
      </c>
      <c r="D70">
        <v>49505</v>
      </c>
      <c r="E70" t="s">
        <v>2717</v>
      </c>
      <c r="F70" s="2">
        <v>8220.3984</v>
      </c>
      <c r="G70">
        <v>2</v>
      </c>
      <c r="K70" t="str">
        <f t="shared" si="0"/>
        <v>or (co.[cpt procedure code]='49505' and co.[diagnosis 1]='K4090' and co.[provider state]='MD')</v>
      </c>
      <c r="L70" t="str">
        <f t="shared" si="1"/>
        <v>MDK409049505</v>
      </c>
    </row>
    <row r="71" spans="1:12" x14ac:dyDescent="0.2">
      <c r="A71" t="s">
        <v>6</v>
      </c>
      <c r="B71" t="s">
        <v>1563</v>
      </c>
      <c r="C71" t="s">
        <v>1564</v>
      </c>
      <c r="D71">
        <v>96549</v>
      </c>
      <c r="E71" s="10" t="s">
        <v>1565</v>
      </c>
      <c r="F71" s="2">
        <v>8853.5537999999997</v>
      </c>
      <c r="G71">
        <v>12</v>
      </c>
    </row>
    <row r="72" spans="1:12" x14ac:dyDescent="0.2">
      <c r="A72" t="s">
        <v>6</v>
      </c>
      <c r="B72" t="s">
        <v>1563</v>
      </c>
      <c r="C72" t="s">
        <v>1564</v>
      </c>
      <c r="D72" t="s">
        <v>2397</v>
      </c>
      <c r="E72" t="s">
        <v>1321</v>
      </c>
      <c r="F72" s="2">
        <v>8397.2000000000007</v>
      </c>
      <c r="G72">
        <v>1</v>
      </c>
    </row>
    <row r="73" spans="1:12" x14ac:dyDescent="0.2">
      <c r="A73" t="s">
        <v>25</v>
      </c>
      <c r="B73" t="s">
        <v>1526</v>
      </c>
      <c r="C73" t="s">
        <v>1527</v>
      </c>
      <c r="D73">
        <v>26561</v>
      </c>
      <c r="E73" t="s">
        <v>1809</v>
      </c>
      <c r="F73" s="2">
        <v>8746.92</v>
      </c>
      <c r="G73">
        <v>1</v>
      </c>
    </row>
    <row r="74" spans="1:12" x14ac:dyDescent="0.2">
      <c r="A74" t="s">
        <v>6</v>
      </c>
      <c r="B74" t="s">
        <v>809</v>
      </c>
      <c r="C74" t="s">
        <v>810</v>
      </c>
      <c r="D74">
        <v>29881</v>
      </c>
      <c r="E74" t="s">
        <v>2574</v>
      </c>
      <c r="F74" s="2">
        <v>8011.7532000000001</v>
      </c>
      <c r="G74">
        <v>2</v>
      </c>
    </row>
    <row r="75" spans="1:12" x14ac:dyDescent="0.2">
      <c r="A75" t="s">
        <v>38</v>
      </c>
      <c r="B75" t="s">
        <v>285</v>
      </c>
      <c r="C75" t="s">
        <v>286</v>
      </c>
      <c r="E75" t="s">
        <v>1321</v>
      </c>
      <c r="F75" s="2">
        <v>8608.6728000000003</v>
      </c>
      <c r="G75">
        <v>1</v>
      </c>
    </row>
    <row r="76" spans="1:12" x14ac:dyDescent="0.2">
      <c r="A76" t="s">
        <v>68</v>
      </c>
      <c r="B76" t="s">
        <v>402</v>
      </c>
      <c r="C76" t="s">
        <v>36</v>
      </c>
      <c r="E76" t="s">
        <v>1321</v>
      </c>
      <c r="F76" s="2">
        <v>8588.5254000000004</v>
      </c>
      <c r="G76">
        <v>1</v>
      </c>
    </row>
    <row r="77" spans="1:12" x14ac:dyDescent="0.2">
      <c r="A77" t="s">
        <v>6</v>
      </c>
      <c r="B77" t="s">
        <v>1498</v>
      </c>
      <c r="C77" t="s">
        <v>1499</v>
      </c>
      <c r="E77" t="s">
        <v>1321</v>
      </c>
      <c r="F77" s="2">
        <v>8557.0874999999996</v>
      </c>
      <c r="G77">
        <v>6</v>
      </c>
    </row>
    <row r="78" spans="1:12" x14ac:dyDescent="0.2">
      <c r="A78" t="s">
        <v>6</v>
      </c>
      <c r="B78" t="s">
        <v>3061</v>
      </c>
      <c r="C78" t="s">
        <v>3062</v>
      </c>
      <c r="E78" t="s">
        <v>1321</v>
      </c>
      <c r="F78" s="2">
        <v>8405.8240000000005</v>
      </c>
      <c r="G78">
        <v>17</v>
      </c>
    </row>
    <row r="79" spans="1:12" x14ac:dyDescent="0.2">
      <c r="A79" t="s">
        <v>25</v>
      </c>
      <c r="B79" t="s">
        <v>493</v>
      </c>
      <c r="C79" t="s">
        <v>494</v>
      </c>
      <c r="D79">
        <v>20610</v>
      </c>
      <c r="E79" t="s">
        <v>1545</v>
      </c>
      <c r="F79" s="2">
        <v>8284.7983000000004</v>
      </c>
      <c r="G79">
        <v>2</v>
      </c>
    </row>
    <row r="80" spans="1:12" x14ac:dyDescent="0.2">
      <c r="A80" t="s">
        <v>68</v>
      </c>
      <c r="B80" t="s">
        <v>685</v>
      </c>
      <c r="C80" t="s">
        <v>686</v>
      </c>
      <c r="D80">
        <v>99284</v>
      </c>
      <c r="E80" t="s">
        <v>1395</v>
      </c>
      <c r="F80" s="2">
        <v>7789.8239999999996</v>
      </c>
      <c r="G80">
        <v>1</v>
      </c>
    </row>
    <row r="81" spans="1:7" x14ac:dyDescent="0.2">
      <c r="A81" t="s">
        <v>23</v>
      </c>
      <c r="B81" t="s">
        <v>1955</v>
      </c>
      <c r="C81" t="s">
        <v>1956</v>
      </c>
      <c r="D81" t="s">
        <v>2505</v>
      </c>
      <c r="E81" t="s">
        <v>1321</v>
      </c>
      <c r="F81" s="2">
        <v>7980</v>
      </c>
      <c r="G81">
        <v>2</v>
      </c>
    </row>
    <row r="82" spans="1:7" x14ac:dyDescent="0.2">
      <c r="A82" t="s">
        <v>68</v>
      </c>
      <c r="B82" t="s">
        <v>541</v>
      </c>
      <c r="C82" t="s">
        <v>116</v>
      </c>
      <c r="E82" t="s">
        <v>1321</v>
      </c>
      <c r="F82" s="2">
        <v>8328.3173999999999</v>
      </c>
      <c r="G82">
        <v>2</v>
      </c>
    </row>
    <row r="83" spans="1:7" x14ac:dyDescent="0.2">
      <c r="A83" t="s">
        <v>6</v>
      </c>
      <c r="B83" t="s">
        <v>3063</v>
      </c>
      <c r="C83" t="s">
        <v>3064</v>
      </c>
      <c r="D83" t="s">
        <v>3065</v>
      </c>
      <c r="E83" t="s">
        <v>1321</v>
      </c>
      <c r="F83" s="2">
        <v>8269.8407999999999</v>
      </c>
      <c r="G83">
        <v>1</v>
      </c>
    </row>
    <row r="84" spans="1:7" x14ac:dyDescent="0.2">
      <c r="A84" t="s">
        <v>23</v>
      </c>
      <c r="B84" t="s">
        <v>2056</v>
      </c>
      <c r="C84" t="s">
        <v>2057</v>
      </c>
      <c r="D84" t="s">
        <v>2058</v>
      </c>
      <c r="E84" t="s">
        <v>2059</v>
      </c>
      <c r="F84" s="2">
        <v>8220.42</v>
      </c>
      <c r="G84">
        <v>1</v>
      </c>
    </row>
    <row r="85" spans="1:7" x14ac:dyDescent="0.2">
      <c r="A85" t="s">
        <v>6</v>
      </c>
      <c r="B85" t="s">
        <v>1872</v>
      </c>
      <c r="C85" t="s">
        <v>1873</v>
      </c>
      <c r="E85" t="s">
        <v>1321</v>
      </c>
      <c r="F85" s="2">
        <v>8049.3191999999999</v>
      </c>
      <c r="G85">
        <v>1</v>
      </c>
    </row>
    <row r="86" spans="1:7" x14ac:dyDescent="0.2">
      <c r="A86" t="s">
        <v>6</v>
      </c>
      <c r="B86" t="s">
        <v>2311</v>
      </c>
      <c r="C86" t="s">
        <v>1161</v>
      </c>
      <c r="D86" t="s">
        <v>2216</v>
      </c>
      <c r="E86" t="s">
        <v>1321</v>
      </c>
      <c r="F86" s="2">
        <v>7705.3311999999996</v>
      </c>
      <c r="G86">
        <v>1</v>
      </c>
    </row>
    <row r="87" spans="1:7" x14ac:dyDescent="0.2">
      <c r="A87" t="s">
        <v>25</v>
      </c>
      <c r="B87" t="s">
        <v>3066</v>
      </c>
      <c r="C87" t="s">
        <v>3067</v>
      </c>
      <c r="D87">
        <v>66710</v>
      </c>
      <c r="E87" t="s">
        <v>3068</v>
      </c>
      <c r="F87" s="2">
        <v>7546.4031999999997</v>
      </c>
      <c r="G87">
        <v>2</v>
      </c>
    </row>
    <row r="88" spans="1:7" x14ac:dyDescent="0.2">
      <c r="A88" t="s">
        <v>6</v>
      </c>
      <c r="B88" t="s">
        <v>1271</v>
      </c>
      <c r="C88" t="s">
        <v>1272</v>
      </c>
      <c r="D88">
        <v>28299</v>
      </c>
      <c r="E88" t="s">
        <v>2600</v>
      </c>
      <c r="F88" s="2">
        <v>7238.16</v>
      </c>
      <c r="G88">
        <v>2</v>
      </c>
    </row>
    <row r="89" spans="1:7" x14ac:dyDescent="0.2">
      <c r="A89" t="s">
        <v>6</v>
      </c>
      <c r="B89" t="s">
        <v>1606</v>
      </c>
      <c r="C89" t="s">
        <v>1607</v>
      </c>
      <c r="D89">
        <v>14301</v>
      </c>
      <c r="E89" t="s">
        <v>1608</v>
      </c>
      <c r="F89" s="2">
        <v>7819.2972</v>
      </c>
      <c r="G89">
        <v>2</v>
      </c>
    </row>
    <row r="90" spans="1:7" x14ac:dyDescent="0.2">
      <c r="A90" t="s">
        <v>25</v>
      </c>
      <c r="B90" t="s">
        <v>981</v>
      </c>
      <c r="C90" t="s">
        <v>982</v>
      </c>
      <c r="D90">
        <v>99219</v>
      </c>
      <c r="E90" t="s">
        <v>1820</v>
      </c>
      <c r="F90" s="2">
        <v>7447.0816000000004</v>
      </c>
      <c r="G90">
        <v>2</v>
      </c>
    </row>
    <row r="91" spans="1:7" x14ac:dyDescent="0.2">
      <c r="A91" t="s">
        <v>6</v>
      </c>
      <c r="B91" t="s">
        <v>274</v>
      </c>
      <c r="C91" t="s">
        <v>275</v>
      </c>
      <c r="D91">
        <v>58970</v>
      </c>
      <c r="E91" t="s">
        <v>119</v>
      </c>
      <c r="F91" s="2">
        <v>7548.6196</v>
      </c>
      <c r="G91">
        <v>4</v>
      </c>
    </row>
    <row r="92" spans="1:7" x14ac:dyDescent="0.2">
      <c r="A92" t="s">
        <v>20</v>
      </c>
      <c r="B92" t="s">
        <v>981</v>
      </c>
      <c r="C92" t="s">
        <v>982</v>
      </c>
      <c r="D92">
        <v>42820</v>
      </c>
      <c r="E92" t="s">
        <v>2088</v>
      </c>
      <c r="F92" s="2">
        <v>7358.4784</v>
      </c>
      <c r="G92">
        <v>2</v>
      </c>
    </row>
    <row r="93" spans="1:7" x14ac:dyDescent="0.2">
      <c r="A93" t="s">
        <v>6</v>
      </c>
      <c r="B93" t="s">
        <v>504</v>
      </c>
      <c r="C93" t="s">
        <v>505</v>
      </c>
      <c r="D93">
        <v>62321</v>
      </c>
      <c r="E93" t="s">
        <v>2452</v>
      </c>
      <c r="F93" s="2">
        <v>7354.0432000000001</v>
      </c>
      <c r="G93">
        <v>2</v>
      </c>
    </row>
    <row r="94" spans="1:7" x14ac:dyDescent="0.2">
      <c r="A94" t="s">
        <v>25</v>
      </c>
      <c r="B94" t="s">
        <v>694</v>
      </c>
      <c r="C94" t="s">
        <v>216</v>
      </c>
      <c r="E94" t="s">
        <v>1321</v>
      </c>
      <c r="F94" s="2">
        <v>7670.2626</v>
      </c>
      <c r="G94">
        <v>4</v>
      </c>
    </row>
    <row r="95" spans="1:7" x14ac:dyDescent="0.2">
      <c r="A95" t="s">
        <v>6</v>
      </c>
      <c r="B95" t="s">
        <v>2274</v>
      </c>
      <c r="C95" t="s">
        <v>2275</v>
      </c>
      <c r="D95">
        <v>19340</v>
      </c>
      <c r="E95" t="s">
        <v>2228</v>
      </c>
      <c r="F95" s="2">
        <v>7210.56</v>
      </c>
      <c r="G95">
        <v>1</v>
      </c>
    </row>
    <row r="96" spans="1:7" x14ac:dyDescent="0.2">
      <c r="A96" t="s">
        <v>6</v>
      </c>
      <c r="B96" t="s">
        <v>2173</v>
      </c>
      <c r="C96" t="s">
        <v>2174</v>
      </c>
      <c r="E96" t="s">
        <v>1321</v>
      </c>
      <c r="F96" s="2">
        <v>7190.5343999999996</v>
      </c>
      <c r="G96">
        <v>1</v>
      </c>
    </row>
    <row r="97" spans="1:7" x14ac:dyDescent="0.2">
      <c r="A97" t="s">
        <v>38</v>
      </c>
      <c r="B97" t="s">
        <v>2612</v>
      </c>
      <c r="C97" t="s">
        <v>2613</v>
      </c>
      <c r="D97">
        <v>99284</v>
      </c>
      <c r="E97" t="s">
        <v>1395</v>
      </c>
      <c r="F97" s="2">
        <v>6820.47</v>
      </c>
      <c r="G97">
        <v>1</v>
      </c>
    </row>
    <row r="98" spans="1:7" x14ac:dyDescent="0.2">
      <c r="A98" t="s">
        <v>25</v>
      </c>
      <c r="B98" t="s">
        <v>366</v>
      </c>
      <c r="C98" t="s">
        <v>89</v>
      </c>
      <c r="D98">
        <v>91000</v>
      </c>
      <c r="E98" t="s">
        <v>101</v>
      </c>
      <c r="F98" s="2">
        <v>6923.6832000000004</v>
      </c>
      <c r="G98">
        <v>2</v>
      </c>
    </row>
    <row r="99" spans="1:7" x14ac:dyDescent="0.2">
      <c r="A99" t="s">
        <v>25</v>
      </c>
      <c r="B99" t="s">
        <v>281</v>
      </c>
      <c r="C99" t="s">
        <v>282</v>
      </c>
      <c r="D99">
        <v>91000</v>
      </c>
      <c r="E99" t="s">
        <v>101</v>
      </c>
      <c r="F99" s="2">
        <v>7197.6761999999999</v>
      </c>
      <c r="G99">
        <v>1</v>
      </c>
    </row>
    <row r="100" spans="1:7" x14ac:dyDescent="0.2">
      <c r="A100" t="s">
        <v>25</v>
      </c>
      <c r="B100" t="s">
        <v>281</v>
      </c>
      <c r="C100" t="s">
        <v>282</v>
      </c>
      <c r="E100" t="s">
        <v>1321</v>
      </c>
      <c r="F100" s="2">
        <v>6947.018</v>
      </c>
      <c r="G100">
        <v>3</v>
      </c>
    </row>
    <row r="101" spans="1:7" x14ac:dyDescent="0.2">
      <c r="A101" t="s">
        <v>6</v>
      </c>
      <c r="B101" t="s">
        <v>2082</v>
      </c>
      <c r="C101" t="s">
        <v>2083</v>
      </c>
      <c r="E101" t="s">
        <v>1321</v>
      </c>
      <c r="F101" s="2">
        <v>6813.8112000000001</v>
      </c>
      <c r="G101">
        <v>5</v>
      </c>
    </row>
    <row r="102" spans="1:7" x14ac:dyDescent="0.2">
      <c r="A102" t="s">
        <v>6</v>
      </c>
      <c r="B102" t="s">
        <v>3052</v>
      </c>
      <c r="C102" t="s">
        <v>3053</v>
      </c>
      <c r="E102" t="s">
        <v>1321</v>
      </c>
      <c r="F102" s="2">
        <v>6812.0528000000004</v>
      </c>
      <c r="G102">
        <v>1</v>
      </c>
    </row>
    <row r="103" spans="1:7" x14ac:dyDescent="0.2">
      <c r="A103" t="s">
        <v>25</v>
      </c>
      <c r="B103" t="s">
        <v>3069</v>
      </c>
      <c r="C103" t="s">
        <v>3070</v>
      </c>
      <c r="E103" t="s">
        <v>1321</v>
      </c>
      <c r="F103" s="2">
        <v>6729.4080000000004</v>
      </c>
      <c r="G103">
        <v>1</v>
      </c>
    </row>
    <row r="104" spans="1:7" x14ac:dyDescent="0.2">
      <c r="A104" t="s">
        <v>25</v>
      </c>
      <c r="B104" t="s">
        <v>1095</v>
      </c>
      <c r="C104" t="s">
        <v>1096</v>
      </c>
      <c r="D104">
        <v>91000</v>
      </c>
      <c r="E104" t="s">
        <v>101</v>
      </c>
      <c r="F104" s="2">
        <v>7004.6144999999997</v>
      </c>
      <c r="G104">
        <v>2</v>
      </c>
    </row>
    <row r="105" spans="1:7" x14ac:dyDescent="0.2">
      <c r="A105" t="s">
        <v>6</v>
      </c>
      <c r="B105" t="s">
        <v>2169</v>
      </c>
      <c r="C105" t="s">
        <v>2170</v>
      </c>
      <c r="D105">
        <v>25320</v>
      </c>
      <c r="E105" t="s">
        <v>2177</v>
      </c>
      <c r="F105" s="2">
        <v>6651.2767999999996</v>
      </c>
      <c r="G105">
        <v>1</v>
      </c>
    </row>
    <row r="106" spans="1:7" x14ac:dyDescent="0.2">
      <c r="A106" t="s">
        <v>6</v>
      </c>
      <c r="B106" t="s">
        <v>272</v>
      </c>
      <c r="C106" t="s">
        <v>273</v>
      </c>
      <c r="D106">
        <v>43239</v>
      </c>
      <c r="E106" t="s">
        <v>1655</v>
      </c>
      <c r="F106" s="2">
        <v>6360.4116000000004</v>
      </c>
      <c r="G106">
        <v>1</v>
      </c>
    </row>
    <row r="107" spans="1:7" x14ac:dyDescent="0.2">
      <c r="A107" t="s">
        <v>23</v>
      </c>
      <c r="B107" t="s">
        <v>860</v>
      </c>
      <c r="C107" t="s">
        <v>861</v>
      </c>
      <c r="E107" t="s">
        <v>1321</v>
      </c>
      <c r="F107" s="2">
        <v>6324.6959999999999</v>
      </c>
      <c r="G107">
        <v>4</v>
      </c>
    </row>
    <row r="108" spans="1:7" x14ac:dyDescent="0.2">
      <c r="A108" t="s">
        <v>25</v>
      </c>
      <c r="B108" t="s">
        <v>601</v>
      </c>
      <c r="C108" t="s">
        <v>602</v>
      </c>
      <c r="E108" t="s">
        <v>1321</v>
      </c>
      <c r="F108" s="2">
        <v>6823.0187999999998</v>
      </c>
      <c r="G108">
        <v>1</v>
      </c>
    </row>
    <row r="109" spans="1:7" x14ac:dyDescent="0.2">
      <c r="A109" t="s">
        <v>25</v>
      </c>
      <c r="B109" t="s">
        <v>803</v>
      </c>
      <c r="C109" t="s">
        <v>804</v>
      </c>
      <c r="D109">
        <v>19357</v>
      </c>
      <c r="E109" t="s">
        <v>1805</v>
      </c>
      <c r="F109" s="2">
        <v>6797.3841000000002</v>
      </c>
      <c r="G109">
        <v>1</v>
      </c>
    </row>
    <row r="110" spans="1:7" x14ac:dyDescent="0.2">
      <c r="A110" t="s">
        <v>6</v>
      </c>
      <c r="B110" t="s">
        <v>2276</v>
      </c>
      <c r="C110" t="s">
        <v>2277</v>
      </c>
      <c r="D110">
        <v>19342</v>
      </c>
      <c r="E110" t="s">
        <v>2229</v>
      </c>
      <c r="F110" s="2">
        <v>6389.4768000000004</v>
      </c>
      <c r="G110">
        <v>1</v>
      </c>
    </row>
    <row r="111" spans="1:7" x14ac:dyDescent="0.2">
      <c r="A111" t="s">
        <v>6</v>
      </c>
      <c r="B111" t="s">
        <v>1782</v>
      </c>
      <c r="C111" t="s">
        <v>1783</v>
      </c>
      <c r="E111" t="s">
        <v>1321</v>
      </c>
      <c r="F111" s="2">
        <v>6587.8019999999997</v>
      </c>
      <c r="G111">
        <v>1</v>
      </c>
    </row>
    <row r="112" spans="1:7" x14ac:dyDescent="0.2">
      <c r="A112" t="s">
        <v>6</v>
      </c>
      <c r="B112" t="s">
        <v>298</v>
      </c>
      <c r="C112" t="s">
        <v>52</v>
      </c>
      <c r="D112">
        <v>30420</v>
      </c>
      <c r="E112" t="s">
        <v>2369</v>
      </c>
      <c r="F112" s="2">
        <v>6295.0720000000001</v>
      </c>
      <c r="G112">
        <v>1</v>
      </c>
    </row>
    <row r="113" spans="1:7" x14ac:dyDescent="0.2">
      <c r="A113" t="s">
        <v>6</v>
      </c>
      <c r="B113" t="s">
        <v>355</v>
      </c>
      <c r="C113" t="s">
        <v>29</v>
      </c>
      <c r="D113">
        <v>38222</v>
      </c>
      <c r="E113" t="s">
        <v>1482</v>
      </c>
      <c r="F113" s="2">
        <v>6505.2</v>
      </c>
      <c r="G113">
        <v>1</v>
      </c>
    </row>
    <row r="114" spans="1:7" x14ac:dyDescent="0.2">
      <c r="A114" t="s">
        <v>25</v>
      </c>
      <c r="B114" t="s">
        <v>1498</v>
      </c>
      <c r="C114" t="s">
        <v>1499</v>
      </c>
      <c r="D114">
        <v>38222</v>
      </c>
      <c r="E114" t="s">
        <v>1482</v>
      </c>
      <c r="F114" s="2">
        <v>6505.2</v>
      </c>
      <c r="G114">
        <v>1</v>
      </c>
    </row>
    <row r="115" spans="1:7" x14ac:dyDescent="0.2">
      <c r="A115" t="s">
        <v>25</v>
      </c>
      <c r="B115" t="s">
        <v>1030</v>
      </c>
      <c r="C115" t="s">
        <v>1031</v>
      </c>
      <c r="D115">
        <v>19083</v>
      </c>
      <c r="E115" t="s">
        <v>1632</v>
      </c>
      <c r="F115" s="2">
        <v>6505.2</v>
      </c>
      <c r="G115">
        <v>1</v>
      </c>
    </row>
    <row r="116" spans="1:7" x14ac:dyDescent="0.2">
      <c r="A116" t="s">
        <v>25</v>
      </c>
      <c r="B116" t="s">
        <v>645</v>
      </c>
      <c r="C116" t="s">
        <v>646</v>
      </c>
      <c r="D116">
        <v>43239</v>
      </c>
      <c r="E116" t="s">
        <v>1655</v>
      </c>
      <c r="F116" s="2">
        <v>6505.2</v>
      </c>
      <c r="G116">
        <v>1</v>
      </c>
    </row>
    <row r="117" spans="1:7" x14ac:dyDescent="0.2">
      <c r="A117" t="s">
        <v>38</v>
      </c>
      <c r="B117" t="s">
        <v>538</v>
      </c>
      <c r="C117" t="s">
        <v>207</v>
      </c>
      <c r="D117">
        <v>59820</v>
      </c>
      <c r="E117" t="s">
        <v>210</v>
      </c>
      <c r="F117" s="2">
        <v>5888.16</v>
      </c>
      <c r="G117">
        <v>1</v>
      </c>
    </row>
    <row r="118" spans="1:7" x14ac:dyDescent="0.2">
      <c r="A118" t="s">
        <v>6</v>
      </c>
      <c r="B118" t="s">
        <v>1563</v>
      </c>
      <c r="C118" t="s">
        <v>1564</v>
      </c>
      <c r="D118" t="s">
        <v>2314</v>
      </c>
      <c r="E118" t="s">
        <v>1321</v>
      </c>
      <c r="F118" s="2">
        <v>6064.3519999999999</v>
      </c>
      <c r="G118">
        <v>2</v>
      </c>
    </row>
    <row r="119" spans="1:7" x14ac:dyDescent="0.2">
      <c r="A119" t="s">
        <v>6</v>
      </c>
      <c r="B119" t="s">
        <v>2082</v>
      </c>
      <c r="C119" t="s">
        <v>2083</v>
      </c>
      <c r="D119" t="s">
        <v>2314</v>
      </c>
      <c r="E119" t="s">
        <v>1321</v>
      </c>
      <c r="F119" s="2">
        <v>6014.848</v>
      </c>
      <c r="G119">
        <v>2</v>
      </c>
    </row>
    <row r="120" spans="1:7" x14ac:dyDescent="0.2">
      <c r="A120" t="s">
        <v>6</v>
      </c>
      <c r="B120" t="s">
        <v>1526</v>
      </c>
      <c r="C120" t="s">
        <v>1527</v>
      </c>
      <c r="D120">
        <v>26561</v>
      </c>
      <c r="E120" t="s">
        <v>1809</v>
      </c>
      <c r="F120" s="2">
        <v>6270.2640000000001</v>
      </c>
      <c r="G120">
        <v>1</v>
      </c>
    </row>
    <row r="121" spans="1:7" x14ac:dyDescent="0.2">
      <c r="A121" t="s">
        <v>6</v>
      </c>
      <c r="B121" t="s">
        <v>2631</v>
      </c>
      <c r="C121" t="s">
        <v>1410</v>
      </c>
      <c r="D121">
        <v>99284</v>
      </c>
      <c r="E121" t="s">
        <v>1395</v>
      </c>
      <c r="F121" s="2">
        <v>5785.9380000000001</v>
      </c>
      <c r="G121">
        <v>3</v>
      </c>
    </row>
    <row r="122" spans="1:7" x14ac:dyDescent="0.2">
      <c r="A122" t="s">
        <v>6</v>
      </c>
      <c r="B122" t="s">
        <v>591</v>
      </c>
      <c r="C122" t="s">
        <v>592</v>
      </c>
      <c r="D122">
        <v>76499</v>
      </c>
      <c r="E122" t="s">
        <v>44</v>
      </c>
      <c r="F122" s="2">
        <v>6169.8755000000001</v>
      </c>
      <c r="G122">
        <v>4</v>
      </c>
    </row>
    <row r="123" spans="1:7" x14ac:dyDescent="0.2">
      <c r="A123" t="s">
        <v>8</v>
      </c>
      <c r="B123" t="s">
        <v>716</v>
      </c>
      <c r="C123" t="s">
        <v>717</v>
      </c>
      <c r="D123">
        <v>42830</v>
      </c>
      <c r="E123" t="s">
        <v>2293</v>
      </c>
      <c r="F123" s="2">
        <v>5905.76</v>
      </c>
      <c r="G123">
        <v>1</v>
      </c>
    </row>
    <row r="124" spans="1:7" x14ac:dyDescent="0.2">
      <c r="A124" t="s">
        <v>6</v>
      </c>
      <c r="B124" t="s">
        <v>694</v>
      </c>
      <c r="C124" t="s">
        <v>216</v>
      </c>
      <c r="D124">
        <v>99285</v>
      </c>
      <c r="E124" t="s">
        <v>1394</v>
      </c>
      <c r="F124" s="2">
        <v>5856.4216999999999</v>
      </c>
      <c r="G124">
        <v>11</v>
      </c>
    </row>
    <row r="125" spans="1:7" x14ac:dyDescent="0.2">
      <c r="A125" t="s">
        <v>6</v>
      </c>
      <c r="B125" t="s">
        <v>334</v>
      </c>
      <c r="C125" t="s">
        <v>335</v>
      </c>
      <c r="E125" t="s">
        <v>1321</v>
      </c>
      <c r="F125" s="2">
        <v>5815.0288</v>
      </c>
      <c r="G125">
        <v>1</v>
      </c>
    </row>
    <row r="126" spans="1:7" x14ac:dyDescent="0.2">
      <c r="A126" t="s">
        <v>6</v>
      </c>
      <c r="B126" t="s">
        <v>260</v>
      </c>
      <c r="C126" t="s">
        <v>261</v>
      </c>
      <c r="E126" t="s">
        <v>1321</v>
      </c>
      <c r="F126" s="2">
        <v>6069.2345999999998</v>
      </c>
      <c r="G126">
        <v>5</v>
      </c>
    </row>
    <row r="127" spans="1:7" x14ac:dyDescent="0.2">
      <c r="A127" t="s">
        <v>6</v>
      </c>
      <c r="B127" t="s">
        <v>1606</v>
      </c>
      <c r="C127" t="s">
        <v>1607</v>
      </c>
      <c r="D127">
        <v>49561</v>
      </c>
      <c r="E127" t="s">
        <v>1610</v>
      </c>
      <c r="F127" s="2">
        <v>5994.6822000000002</v>
      </c>
      <c r="G127">
        <v>2</v>
      </c>
    </row>
    <row r="128" spans="1:7" x14ac:dyDescent="0.2">
      <c r="A128" t="s">
        <v>6</v>
      </c>
      <c r="B128" t="s">
        <v>630</v>
      </c>
      <c r="C128" t="s">
        <v>631</v>
      </c>
      <c r="E128" t="s">
        <v>1321</v>
      </c>
      <c r="F128" s="2">
        <v>5957.5113000000001</v>
      </c>
      <c r="G128">
        <v>1</v>
      </c>
    </row>
    <row r="129" spans="1:7" x14ac:dyDescent="0.2">
      <c r="A129" t="s">
        <v>68</v>
      </c>
      <c r="B129" t="s">
        <v>2186</v>
      </c>
      <c r="C129" t="s">
        <v>2187</v>
      </c>
      <c r="D129">
        <v>72148</v>
      </c>
      <c r="E129" t="s">
        <v>93</v>
      </c>
      <c r="F129" s="2">
        <v>5675.04</v>
      </c>
      <c r="G129">
        <v>1</v>
      </c>
    </row>
    <row r="130" spans="1:7" x14ac:dyDescent="0.2">
      <c r="A130" t="s">
        <v>23</v>
      </c>
      <c r="B130" t="s">
        <v>400</v>
      </c>
      <c r="C130" t="s">
        <v>401</v>
      </c>
      <c r="D130" t="s">
        <v>2463</v>
      </c>
      <c r="E130" t="s">
        <v>1321</v>
      </c>
      <c r="F130" s="2">
        <v>5600</v>
      </c>
      <c r="G130">
        <v>1</v>
      </c>
    </row>
    <row r="131" spans="1:7" x14ac:dyDescent="0.2">
      <c r="A131" t="s">
        <v>25</v>
      </c>
      <c r="B131" t="s">
        <v>981</v>
      </c>
      <c r="C131" t="s">
        <v>982</v>
      </c>
      <c r="D131">
        <v>42820</v>
      </c>
      <c r="E131" t="s">
        <v>2088</v>
      </c>
      <c r="F131" s="2">
        <v>5599.3392000000003</v>
      </c>
      <c r="G131">
        <v>2</v>
      </c>
    </row>
    <row r="132" spans="1:7" x14ac:dyDescent="0.2">
      <c r="A132" t="s">
        <v>6</v>
      </c>
      <c r="B132" t="s">
        <v>1983</v>
      </c>
      <c r="C132" t="s">
        <v>1984</v>
      </c>
      <c r="D132">
        <v>78816</v>
      </c>
      <c r="E132" t="s">
        <v>1985</v>
      </c>
      <c r="F132" s="2">
        <v>5847.5780999999997</v>
      </c>
      <c r="G132">
        <v>1</v>
      </c>
    </row>
    <row r="133" spans="1:7" x14ac:dyDescent="0.2">
      <c r="A133" t="s">
        <v>38</v>
      </c>
      <c r="B133" t="s">
        <v>3071</v>
      </c>
      <c r="C133" t="s">
        <v>3072</v>
      </c>
      <c r="D133">
        <v>73080</v>
      </c>
      <c r="E133" t="s">
        <v>1480</v>
      </c>
      <c r="F133" s="2">
        <v>5374.08</v>
      </c>
      <c r="G133">
        <v>1</v>
      </c>
    </row>
    <row r="134" spans="1:7" x14ac:dyDescent="0.2">
      <c r="A134" t="s">
        <v>68</v>
      </c>
      <c r="B134" t="s">
        <v>1079</v>
      </c>
      <c r="C134" t="s">
        <v>1080</v>
      </c>
      <c r="E134" t="s">
        <v>1321</v>
      </c>
      <c r="F134" s="2">
        <v>5786.8082999999997</v>
      </c>
      <c r="G134">
        <v>1</v>
      </c>
    </row>
    <row r="135" spans="1:7" x14ac:dyDescent="0.2">
      <c r="A135" t="s">
        <v>25</v>
      </c>
      <c r="B135" t="s">
        <v>1864</v>
      </c>
      <c r="C135" t="s">
        <v>1865</v>
      </c>
      <c r="D135">
        <v>76499</v>
      </c>
      <c r="E135" t="s">
        <v>44</v>
      </c>
      <c r="F135" s="2">
        <v>5771.61</v>
      </c>
      <c r="G135">
        <v>1</v>
      </c>
    </row>
    <row r="136" spans="1:7" x14ac:dyDescent="0.2">
      <c r="A136" t="s">
        <v>25</v>
      </c>
      <c r="B136" t="s">
        <v>1266</v>
      </c>
      <c r="C136" t="s">
        <v>1267</v>
      </c>
      <c r="D136">
        <v>76499</v>
      </c>
      <c r="E136" t="s">
        <v>44</v>
      </c>
      <c r="F136" s="2">
        <v>5771.61</v>
      </c>
      <c r="G136">
        <v>1</v>
      </c>
    </row>
    <row r="137" spans="1:7" x14ac:dyDescent="0.2">
      <c r="A137" t="s">
        <v>6</v>
      </c>
      <c r="B137" t="s">
        <v>639</v>
      </c>
      <c r="C137" t="s">
        <v>640</v>
      </c>
      <c r="E137" t="s">
        <v>1321</v>
      </c>
      <c r="F137" s="2">
        <v>5680.35</v>
      </c>
      <c r="G137">
        <v>4</v>
      </c>
    </row>
    <row r="138" spans="1:7" x14ac:dyDescent="0.2">
      <c r="A138" t="s">
        <v>68</v>
      </c>
      <c r="B138" t="s">
        <v>954</v>
      </c>
      <c r="C138" t="s">
        <v>955</v>
      </c>
      <c r="E138" t="s">
        <v>1321</v>
      </c>
      <c r="F138" s="2">
        <v>5674.5</v>
      </c>
      <c r="G138">
        <v>1</v>
      </c>
    </row>
    <row r="139" spans="1:7" x14ac:dyDescent="0.2">
      <c r="A139" t="s">
        <v>68</v>
      </c>
      <c r="B139" t="s">
        <v>3073</v>
      </c>
      <c r="C139" t="s">
        <v>3074</v>
      </c>
      <c r="E139" t="s">
        <v>1321</v>
      </c>
      <c r="F139" s="2">
        <v>5674.5</v>
      </c>
      <c r="G139">
        <v>1</v>
      </c>
    </row>
    <row r="140" spans="1:7" x14ac:dyDescent="0.2">
      <c r="A140" t="s">
        <v>6</v>
      </c>
      <c r="B140" t="s">
        <v>303</v>
      </c>
      <c r="C140" t="s">
        <v>304</v>
      </c>
      <c r="D140">
        <v>42820</v>
      </c>
      <c r="E140" t="s">
        <v>2088</v>
      </c>
      <c r="F140" s="2">
        <v>5430.88</v>
      </c>
      <c r="G140">
        <v>1</v>
      </c>
    </row>
    <row r="141" spans="1:7" x14ac:dyDescent="0.2">
      <c r="A141" t="s">
        <v>68</v>
      </c>
      <c r="B141" t="s">
        <v>307</v>
      </c>
      <c r="C141" t="s">
        <v>84</v>
      </c>
      <c r="D141">
        <v>99283</v>
      </c>
      <c r="E141" t="s">
        <v>1389</v>
      </c>
      <c r="F141" s="2">
        <v>5428.1023999999998</v>
      </c>
      <c r="G141">
        <v>4</v>
      </c>
    </row>
    <row r="142" spans="1:7" x14ac:dyDescent="0.2">
      <c r="A142" t="s">
        <v>6</v>
      </c>
      <c r="B142" t="s">
        <v>1248</v>
      </c>
      <c r="C142" t="s">
        <v>1249</v>
      </c>
      <c r="D142">
        <v>28299</v>
      </c>
      <c r="E142" t="s">
        <v>2600</v>
      </c>
      <c r="F142" s="2">
        <v>5148.1764000000003</v>
      </c>
      <c r="G142">
        <v>2</v>
      </c>
    </row>
    <row r="143" spans="1:7" x14ac:dyDescent="0.2">
      <c r="A143" t="s">
        <v>23</v>
      </c>
      <c r="B143" t="s">
        <v>1619</v>
      </c>
      <c r="C143" t="s">
        <v>1620</v>
      </c>
      <c r="D143">
        <v>19085</v>
      </c>
      <c r="E143" t="s">
        <v>2700</v>
      </c>
      <c r="F143" s="2">
        <v>5097.6000000000004</v>
      </c>
      <c r="G143">
        <v>2</v>
      </c>
    </row>
    <row r="144" spans="1:7" x14ac:dyDescent="0.2">
      <c r="A144" t="s">
        <v>68</v>
      </c>
      <c r="B144" t="s">
        <v>3057</v>
      </c>
      <c r="C144" t="s">
        <v>3058</v>
      </c>
      <c r="D144">
        <v>99285</v>
      </c>
      <c r="E144" t="s">
        <v>1394</v>
      </c>
      <c r="F144" s="2">
        <v>5272.3216000000002</v>
      </c>
      <c r="G144">
        <v>1</v>
      </c>
    </row>
    <row r="145" spans="1:7" x14ac:dyDescent="0.2">
      <c r="A145" t="s">
        <v>68</v>
      </c>
      <c r="B145" t="s">
        <v>292</v>
      </c>
      <c r="C145" t="s">
        <v>293</v>
      </c>
      <c r="D145">
        <v>76499</v>
      </c>
      <c r="E145" t="s">
        <v>44</v>
      </c>
      <c r="F145" s="2">
        <v>5505.6221999999998</v>
      </c>
      <c r="G145">
        <v>1</v>
      </c>
    </row>
    <row r="146" spans="1:7" x14ac:dyDescent="0.2">
      <c r="A146" t="s">
        <v>6</v>
      </c>
      <c r="B146" t="s">
        <v>1518</v>
      </c>
      <c r="C146" t="s">
        <v>1519</v>
      </c>
      <c r="D146">
        <v>46610</v>
      </c>
      <c r="E146" t="s">
        <v>1520</v>
      </c>
      <c r="F146" s="2">
        <v>5490.81</v>
      </c>
      <c r="G146">
        <v>1</v>
      </c>
    </row>
    <row r="147" spans="1:7" x14ac:dyDescent="0.2">
      <c r="A147" t="s">
        <v>68</v>
      </c>
      <c r="B147" t="s">
        <v>2840</v>
      </c>
      <c r="C147" t="s">
        <v>2841</v>
      </c>
      <c r="D147">
        <v>93303</v>
      </c>
      <c r="E147" t="s">
        <v>1097</v>
      </c>
      <c r="F147" s="2">
        <v>5148.7824000000001</v>
      </c>
      <c r="G147">
        <v>8</v>
      </c>
    </row>
    <row r="148" spans="1:7" x14ac:dyDescent="0.2">
      <c r="A148" t="s">
        <v>6</v>
      </c>
      <c r="B148" t="s">
        <v>2633</v>
      </c>
      <c r="C148" t="s">
        <v>2634</v>
      </c>
      <c r="D148">
        <v>99283</v>
      </c>
      <c r="E148" t="s">
        <v>1389</v>
      </c>
      <c r="F148" s="2">
        <v>4883.2712000000001</v>
      </c>
      <c r="G148">
        <v>5</v>
      </c>
    </row>
    <row r="149" spans="1:7" x14ac:dyDescent="0.2">
      <c r="A149" t="s">
        <v>68</v>
      </c>
      <c r="B149" t="s">
        <v>2874</v>
      </c>
      <c r="C149" t="s">
        <v>2875</v>
      </c>
      <c r="E149" t="s">
        <v>1321</v>
      </c>
      <c r="F149" s="2">
        <v>5437.7973000000002</v>
      </c>
      <c r="G149">
        <v>1</v>
      </c>
    </row>
    <row r="150" spans="1:7" x14ac:dyDescent="0.2">
      <c r="A150" t="s">
        <v>6</v>
      </c>
      <c r="B150" t="s">
        <v>1619</v>
      </c>
      <c r="C150" t="s">
        <v>1620</v>
      </c>
      <c r="D150">
        <v>19083</v>
      </c>
      <c r="E150" t="s">
        <v>1632</v>
      </c>
      <c r="F150" s="2">
        <v>5432.3334000000004</v>
      </c>
      <c r="G150">
        <v>2</v>
      </c>
    </row>
    <row r="151" spans="1:7" x14ac:dyDescent="0.2">
      <c r="A151" t="s">
        <v>6</v>
      </c>
      <c r="B151" t="s">
        <v>281</v>
      </c>
      <c r="C151" t="s">
        <v>282</v>
      </c>
      <c r="D151">
        <v>99285</v>
      </c>
      <c r="E151" t="s">
        <v>1394</v>
      </c>
      <c r="F151" s="2">
        <v>5085.5011000000004</v>
      </c>
      <c r="G151">
        <v>4</v>
      </c>
    </row>
    <row r="152" spans="1:7" x14ac:dyDescent="0.2">
      <c r="A152" t="s">
        <v>6</v>
      </c>
      <c r="B152" t="s">
        <v>1563</v>
      </c>
      <c r="C152" t="s">
        <v>1564</v>
      </c>
      <c r="D152" t="s">
        <v>2313</v>
      </c>
      <c r="E152" t="s">
        <v>1321</v>
      </c>
      <c r="F152" s="2">
        <v>5175.8671999999997</v>
      </c>
      <c r="G152">
        <v>2</v>
      </c>
    </row>
    <row r="153" spans="1:7" x14ac:dyDescent="0.2">
      <c r="A153" t="s">
        <v>11</v>
      </c>
      <c r="B153" t="s">
        <v>2592</v>
      </c>
      <c r="C153" t="s">
        <v>2593</v>
      </c>
      <c r="D153">
        <v>99284</v>
      </c>
      <c r="E153" t="s">
        <v>1395</v>
      </c>
      <c r="F153" s="2">
        <v>4919.1408000000001</v>
      </c>
      <c r="G153">
        <v>1</v>
      </c>
    </row>
    <row r="154" spans="1:7" x14ac:dyDescent="0.2">
      <c r="A154" t="s">
        <v>6</v>
      </c>
      <c r="B154" t="s">
        <v>1304</v>
      </c>
      <c r="C154" t="s">
        <v>1305</v>
      </c>
      <c r="D154">
        <v>76499</v>
      </c>
      <c r="E154" t="s">
        <v>44</v>
      </c>
      <c r="F154" s="2">
        <v>5316.48</v>
      </c>
      <c r="G154">
        <v>1</v>
      </c>
    </row>
    <row r="155" spans="1:7" x14ac:dyDescent="0.2">
      <c r="A155" t="s">
        <v>23</v>
      </c>
      <c r="B155" t="s">
        <v>1030</v>
      </c>
      <c r="C155" t="s">
        <v>1031</v>
      </c>
      <c r="D155">
        <v>19120</v>
      </c>
      <c r="E155" t="s">
        <v>2433</v>
      </c>
      <c r="F155" s="2">
        <v>5089.28</v>
      </c>
      <c r="G155">
        <v>1</v>
      </c>
    </row>
    <row r="156" spans="1:7" x14ac:dyDescent="0.2">
      <c r="A156" t="s">
        <v>68</v>
      </c>
      <c r="B156" t="s">
        <v>366</v>
      </c>
      <c r="C156" t="s">
        <v>89</v>
      </c>
      <c r="D156">
        <v>99284</v>
      </c>
      <c r="E156" t="s">
        <v>1395</v>
      </c>
      <c r="F156" s="2">
        <v>5308.9686000000002</v>
      </c>
      <c r="G156">
        <v>1</v>
      </c>
    </row>
    <row r="157" spans="1:7" x14ac:dyDescent="0.2">
      <c r="A157" t="s">
        <v>94</v>
      </c>
      <c r="B157" t="s">
        <v>2064</v>
      </c>
      <c r="C157" t="s">
        <v>2065</v>
      </c>
      <c r="E157" t="s">
        <v>1321</v>
      </c>
      <c r="F157" s="2">
        <v>5242.8050999999996</v>
      </c>
      <c r="G157">
        <v>1</v>
      </c>
    </row>
    <row r="158" spans="1:7" x14ac:dyDescent="0.2">
      <c r="A158" t="s">
        <v>11</v>
      </c>
      <c r="B158" t="s">
        <v>692</v>
      </c>
      <c r="C158" t="s">
        <v>693</v>
      </c>
      <c r="E158" t="s">
        <v>1321</v>
      </c>
      <c r="F158" s="2">
        <v>5006.9264000000003</v>
      </c>
      <c r="G158">
        <v>2</v>
      </c>
    </row>
    <row r="159" spans="1:7" x14ac:dyDescent="0.2">
      <c r="A159" t="s">
        <v>6</v>
      </c>
      <c r="B159" t="s">
        <v>858</v>
      </c>
      <c r="C159" t="s">
        <v>859</v>
      </c>
      <c r="D159">
        <v>45380</v>
      </c>
      <c r="E159" t="s">
        <v>1444</v>
      </c>
      <c r="F159" s="2">
        <v>4826.3040000000001</v>
      </c>
      <c r="G159">
        <v>2</v>
      </c>
    </row>
    <row r="160" spans="1:7" x14ac:dyDescent="0.2">
      <c r="A160" t="s">
        <v>6</v>
      </c>
      <c r="B160" t="s">
        <v>2747</v>
      </c>
      <c r="C160" t="s">
        <v>2748</v>
      </c>
      <c r="D160">
        <v>91000</v>
      </c>
      <c r="E160" t="s">
        <v>101</v>
      </c>
      <c r="F160" s="2">
        <v>5198.8716000000004</v>
      </c>
      <c r="G160">
        <v>1</v>
      </c>
    </row>
    <row r="161" spans="1:7" x14ac:dyDescent="0.2">
      <c r="A161" t="s">
        <v>68</v>
      </c>
      <c r="B161" t="s">
        <v>763</v>
      </c>
      <c r="C161" t="s">
        <v>764</v>
      </c>
      <c r="D161">
        <v>91000</v>
      </c>
      <c r="E161" t="s">
        <v>101</v>
      </c>
      <c r="F161" s="2">
        <v>5060.7434000000003</v>
      </c>
      <c r="G161">
        <v>2</v>
      </c>
    </row>
    <row r="162" spans="1:7" x14ac:dyDescent="0.2">
      <c r="A162" t="s">
        <v>68</v>
      </c>
      <c r="B162" t="s">
        <v>949</v>
      </c>
      <c r="C162" t="s">
        <v>950</v>
      </c>
      <c r="E162" t="s">
        <v>1321</v>
      </c>
      <c r="F162" s="2">
        <v>5166.72</v>
      </c>
      <c r="G162">
        <v>1</v>
      </c>
    </row>
    <row r="163" spans="1:7" x14ac:dyDescent="0.2">
      <c r="A163" t="s">
        <v>68</v>
      </c>
      <c r="B163" t="s">
        <v>1693</v>
      </c>
      <c r="C163" t="s">
        <v>1694</v>
      </c>
      <c r="E163" t="s">
        <v>1321</v>
      </c>
      <c r="F163" s="2">
        <v>5080.5027</v>
      </c>
      <c r="G163">
        <v>1</v>
      </c>
    </row>
    <row r="164" spans="1:7" x14ac:dyDescent="0.2">
      <c r="A164" t="s">
        <v>6</v>
      </c>
      <c r="B164" t="s">
        <v>630</v>
      </c>
      <c r="C164" t="s">
        <v>631</v>
      </c>
      <c r="D164">
        <v>42826</v>
      </c>
      <c r="E164" t="s">
        <v>3075</v>
      </c>
      <c r="F164" s="2">
        <v>5067.2700000000004</v>
      </c>
      <c r="G164">
        <v>1</v>
      </c>
    </row>
    <row r="165" spans="1:7" x14ac:dyDescent="0.2">
      <c r="A165" t="s">
        <v>6</v>
      </c>
      <c r="B165" t="s">
        <v>1569</v>
      </c>
      <c r="C165" t="s">
        <v>1570</v>
      </c>
      <c r="E165" t="s">
        <v>1321</v>
      </c>
      <c r="F165" s="2">
        <v>5032.17</v>
      </c>
      <c r="G165">
        <v>2</v>
      </c>
    </row>
    <row r="166" spans="1:7" x14ac:dyDescent="0.2">
      <c r="A166" t="s">
        <v>11</v>
      </c>
      <c r="B166" t="s">
        <v>797</v>
      </c>
      <c r="C166" t="s">
        <v>798</v>
      </c>
      <c r="E166" t="s">
        <v>1321</v>
      </c>
      <c r="F166" s="2">
        <v>5005.5641999999998</v>
      </c>
      <c r="G166">
        <v>2</v>
      </c>
    </row>
    <row r="167" spans="1:7" x14ac:dyDescent="0.2">
      <c r="A167" t="s">
        <v>6</v>
      </c>
      <c r="B167" t="s">
        <v>2225</v>
      </c>
      <c r="C167" t="s">
        <v>2226</v>
      </c>
      <c r="E167" t="s">
        <v>1321</v>
      </c>
      <c r="F167" s="2">
        <v>4782.3999999999996</v>
      </c>
      <c r="G167">
        <v>1</v>
      </c>
    </row>
    <row r="168" spans="1:7" x14ac:dyDescent="0.2">
      <c r="A168" t="s">
        <v>6</v>
      </c>
      <c r="B168" t="s">
        <v>3076</v>
      </c>
      <c r="C168" t="s">
        <v>3077</v>
      </c>
      <c r="D168">
        <v>73720</v>
      </c>
      <c r="E168" t="s">
        <v>1639</v>
      </c>
      <c r="F168" s="2">
        <v>4587.4512000000004</v>
      </c>
      <c r="G168">
        <v>2</v>
      </c>
    </row>
    <row r="169" spans="1:7" x14ac:dyDescent="0.2">
      <c r="A169" t="s">
        <v>6</v>
      </c>
      <c r="B169" t="s">
        <v>661</v>
      </c>
      <c r="C169" t="s">
        <v>662</v>
      </c>
      <c r="D169">
        <v>78815</v>
      </c>
      <c r="E169" t="s">
        <v>1866</v>
      </c>
      <c r="F169" s="2">
        <v>4966.3809000000001</v>
      </c>
      <c r="G169">
        <v>1</v>
      </c>
    </row>
    <row r="170" spans="1:7" x14ac:dyDescent="0.2">
      <c r="A170" t="s">
        <v>68</v>
      </c>
      <c r="B170" t="s">
        <v>1170</v>
      </c>
      <c r="C170" t="s">
        <v>1171</v>
      </c>
      <c r="D170">
        <v>99284</v>
      </c>
      <c r="E170" t="s">
        <v>1395</v>
      </c>
      <c r="F170" s="2">
        <v>4725.7280000000001</v>
      </c>
      <c r="G170">
        <v>1</v>
      </c>
    </row>
    <row r="171" spans="1:7" x14ac:dyDescent="0.2">
      <c r="A171" t="s">
        <v>38</v>
      </c>
      <c r="B171" t="s">
        <v>366</v>
      </c>
      <c r="C171" t="s">
        <v>89</v>
      </c>
      <c r="D171">
        <v>99285</v>
      </c>
      <c r="E171" t="s">
        <v>1394</v>
      </c>
      <c r="F171" s="2">
        <v>4725.4480000000003</v>
      </c>
      <c r="G171">
        <v>2</v>
      </c>
    </row>
    <row r="172" spans="1:7" x14ac:dyDescent="0.2">
      <c r="A172" t="s">
        <v>6</v>
      </c>
      <c r="B172" t="s">
        <v>1081</v>
      </c>
      <c r="C172" t="s">
        <v>1082</v>
      </c>
      <c r="D172">
        <v>44361</v>
      </c>
      <c r="E172" t="s">
        <v>3078</v>
      </c>
      <c r="F172" s="2">
        <v>4710.72</v>
      </c>
      <c r="G172">
        <v>1</v>
      </c>
    </row>
    <row r="173" spans="1:7" x14ac:dyDescent="0.2">
      <c r="A173" t="s">
        <v>6</v>
      </c>
      <c r="B173" t="s">
        <v>3061</v>
      </c>
      <c r="C173" t="s">
        <v>3062</v>
      </c>
      <c r="D173">
        <v>91000</v>
      </c>
      <c r="E173" t="s">
        <v>101</v>
      </c>
      <c r="F173" s="2">
        <v>4811.8663999999999</v>
      </c>
      <c r="G173">
        <v>15</v>
      </c>
    </row>
    <row r="174" spans="1:7" x14ac:dyDescent="0.2">
      <c r="A174" t="s">
        <v>25</v>
      </c>
      <c r="B174" t="s">
        <v>2026</v>
      </c>
      <c r="C174" t="s">
        <v>2027</v>
      </c>
      <c r="D174">
        <v>19318</v>
      </c>
      <c r="E174" t="s">
        <v>2029</v>
      </c>
      <c r="F174" s="2">
        <v>4900.5450000000001</v>
      </c>
      <c r="G174">
        <v>1</v>
      </c>
    </row>
    <row r="175" spans="1:7" x14ac:dyDescent="0.2">
      <c r="A175" t="s">
        <v>38</v>
      </c>
      <c r="B175" t="s">
        <v>843</v>
      </c>
      <c r="C175" t="s">
        <v>844</v>
      </c>
      <c r="E175" t="s">
        <v>1321</v>
      </c>
      <c r="F175" s="2">
        <v>4885.8732</v>
      </c>
      <c r="G175">
        <v>1</v>
      </c>
    </row>
    <row r="176" spans="1:7" x14ac:dyDescent="0.2">
      <c r="A176" t="s">
        <v>25</v>
      </c>
      <c r="B176" t="s">
        <v>2149</v>
      </c>
      <c r="C176" t="s">
        <v>2150</v>
      </c>
      <c r="E176" t="s">
        <v>1321</v>
      </c>
      <c r="F176" s="2">
        <v>4661.4399999999996</v>
      </c>
      <c r="G176">
        <v>2</v>
      </c>
    </row>
    <row r="177" spans="1:7" x14ac:dyDescent="0.2">
      <c r="A177" t="s">
        <v>25</v>
      </c>
      <c r="B177" t="s">
        <v>1875</v>
      </c>
      <c r="C177" t="s">
        <v>1367</v>
      </c>
      <c r="D177">
        <v>64680</v>
      </c>
      <c r="E177" t="s">
        <v>1878</v>
      </c>
      <c r="F177" s="2">
        <v>4854.33</v>
      </c>
      <c r="G177">
        <v>1</v>
      </c>
    </row>
    <row r="178" spans="1:7" x14ac:dyDescent="0.2">
      <c r="A178" t="s">
        <v>25</v>
      </c>
      <c r="B178" t="s">
        <v>281</v>
      </c>
      <c r="C178" t="s">
        <v>282</v>
      </c>
      <c r="D178">
        <v>99285</v>
      </c>
      <c r="E178" t="s">
        <v>1394</v>
      </c>
      <c r="F178" s="2">
        <v>4558.6620000000003</v>
      </c>
      <c r="G178">
        <v>2</v>
      </c>
    </row>
    <row r="179" spans="1:7" x14ac:dyDescent="0.2">
      <c r="A179" t="s">
        <v>6</v>
      </c>
      <c r="B179" t="s">
        <v>267</v>
      </c>
      <c r="C179" t="s">
        <v>62</v>
      </c>
      <c r="E179" t="s">
        <v>1321</v>
      </c>
      <c r="F179" s="2">
        <v>4724.8316999999997</v>
      </c>
      <c r="G179">
        <v>2</v>
      </c>
    </row>
    <row r="180" spans="1:7" x14ac:dyDescent="0.2">
      <c r="A180" t="s">
        <v>537</v>
      </c>
      <c r="B180" t="s">
        <v>1222</v>
      </c>
      <c r="C180" t="s">
        <v>1223</v>
      </c>
      <c r="D180">
        <v>96361</v>
      </c>
      <c r="E180" t="s">
        <v>1941</v>
      </c>
      <c r="F180" s="2">
        <v>4569.6000000000004</v>
      </c>
      <c r="G180">
        <v>1</v>
      </c>
    </row>
    <row r="181" spans="1:7" x14ac:dyDescent="0.2">
      <c r="A181" t="s">
        <v>68</v>
      </c>
      <c r="B181" t="s">
        <v>1674</v>
      </c>
      <c r="C181" t="s">
        <v>1675</v>
      </c>
      <c r="E181" t="s">
        <v>1321</v>
      </c>
      <c r="F181" s="2">
        <v>4557.1120000000001</v>
      </c>
      <c r="G181">
        <v>1</v>
      </c>
    </row>
    <row r="182" spans="1:7" x14ac:dyDescent="0.2">
      <c r="A182" t="s">
        <v>68</v>
      </c>
      <c r="B182" t="s">
        <v>1156</v>
      </c>
      <c r="C182" t="s">
        <v>1157</v>
      </c>
      <c r="D182">
        <v>70553</v>
      </c>
      <c r="E182" t="s">
        <v>188</v>
      </c>
      <c r="F182" s="2">
        <v>4540.6144000000004</v>
      </c>
      <c r="G182">
        <v>1</v>
      </c>
    </row>
    <row r="183" spans="1:7" x14ac:dyDescent="0.2">
      <c r="A183" t="s">
        <v>68</v>
      </c>
      <c r="B183" t="s">
        <v>356</v>
      </c>
      <c r="C183" t="s">
        <v>357</v>
      </c>
      <c r="D183">
        <v>99283</v>
      </c>
      <c r="E183" t="s">
        <v>1389</v>
      </c>
      <c r="F183" s="2">
        <v>4334.9712</v>
      </c>
      <c r="G183">
        <v>5</v>
      </c>
    </row>
    <row r="184" spans="1:7" x14ac:dyDescent="0.2">
      <c r="A184" t="s">
        <v>68</v>
      </c>
      <c r="B184" t="s">
        <v>828</v>
      </c>
      <c r="C184" t="s">
        <v>829</v>
      </c>
      <c r="D184">
        <v>99284</v>
      </c>
      <c r="E184" t="s">
        <v>1395</v>
      </c>
      <c r="F184" s="2">
        <v>4301.3375999999998</v>
      </c>
      <c r="G184">
        <v>1</v>
      </c>
    </row>
    <row r="185" spans="1:7" x14ac:dyDescent="0.2">
      <c r="A185" t="s">
        <v>6</v>
      </c>
      <c r="B185" t="s">
        <v>2553</v>
      </c>
      <c r="C185" t="s">
        <v>2554</v>
      </c>
      <c r="D185">
        <v>27647</v>
      </c>
      <c r="E185" t="s">
        <v>2078</v>
      </c>
      <c r="F185" s="2">
        <v>4279.5</v>
      </c>
      <c r="G185">
        <v>1</v>
      </c>
    </row>
    <row r="186" spans="1:7" x14ac:dyDescent="0.2">
      <c r="A186" t="s">
        <v>6</v>
      </c>
      <c r="B186" t="s">
        <v>2415</v>
      </c>
      <c r="C186" t="s">
        <v>2416</v>
      </c>
      <c r="D186">
        <v>27425</v>
      </c>
      <c r="E186" t="s">
        <v>2408</v>
      </c>
      <c r="F186" s="2">
        <v>4438</v>
      </c>
      <c r="G186">
        <v>1</v>
      </c>
    </row>
    <row r="187" spans="1:7" x14ac:dyDescent="0.2">
      <c r="A187" t="s">
        <v>68</v>
      </c>
      <c r="B187" t="s">
        <v>918</v>
      </c>
      <c r="C187" t="s">
        <v>919</v>
      </c>
      <c r="D187">
        <v>45380</v>
      </c>
      <c r="E187" t="s">
        <v>1444</v>
      </c>
      <c r="F187" s="2">
        <v>4436.9023999999999</v>
      </c>
      <c r="G187">
        <v>2</v>
      </c>
    </row>
    <row r="188" spans="1:7" x14ac:dyDescent="0.2">
      <c r="A188" t="s">
        <v>6</v>
      </c>
      <c r="B188" t="s">
        <v>2571</v>
      </c>
      <c r="C188" t="s">
        <v>2572</v>
      </c>
      <c r="D188">
        <v>99285</v>
      </c>
      <c r="E188" t="s">
        <v>1394</v>
      </c>
      <c r="F188" s="2">
        <v>4264.7255999999998</v>
      </c>
      <c r="G188">
        <v>3</v>
      </c>
    </row>
    <row r="189" spans="1:7" x14ac:dyDescent="0.2">
      <c r="A189" t="s">
        <v>38</v>
      </c>
      <c r="B189" t="s">
        <v>1228</v>
      </c>
      <c r="C189" t="s">
        <v>1229</v>
      </c>
      <c r="D189">
        <v>43239</v>
      </c>
      <c r="E189" t="s">
        <v>1655</v>
      </c>
      <c r="F189" s="2">
        <v>4246.5600000000004</v>
      </c>
      <c r="G189">
        <v>1</v>
      </c>
    </row>
    <row r="190" spans="1:7" x14ac:dyDescent="0.2">
      <c r="A190" t="s">
        <v>6</v>
      </c>
      <c r="B190" t="s">
        <v>731</v>
      </c>
      <c r="C190" t="s">
        <v>41</v>
      </c>
      <c r="D190">
        <v>72195</v>
      </c>
      <c r="E190" t="s">
        <v>102</v>
      </c>
      <c r="F190" s="2">
        <v>4385.3375999999998</v>
      </c>
      <c r="G190">
        <v>2</v>
      </c>
    </row>
    <row r="191" spans="1:7" x14ac:dyDescent="0.2">
      <c r="A191" t="s">
        <v>68</v>
      </c>
      <c r="B191" t="s">
        <v>2874</v>
      </c>
      <c r="C191" t="s">
        <v>2875</v>
      </c>
      <c r="D191">
        <v>66984</v>
      </c>
      <c r="E191" t="s">
        <v>3079</v>
      </c>
      <c r="F191" s="2">
        <v>4572.8864999999996</v>
      </c>
      <c r="G191">
        <v>2</v>
      </c>
    </row>
    <row r="192" spans="1:7" x14ac:dyDescent="0.2">
      <c r="A192" t="s">
        <v>25</v>
      </c>
      <c r="B192" t="s">
        <v>493</v>
      </c>
      <c r="C192" t="s">
        <v>494</v>
      </c>
      <c r="D192">
        <v>77002</v>
      </c>
      <c r="E192" t="s">
        <v>2464</v>
      </c>
      <c r="F192" s="2">
        <v>4366.2528000000002</v>
      </c>
      <c r="G192">
        <v>1</v>
      </c>
    </row>
    <row r="193" spans="1:7" x14ac:dyDescent="0.2">
      <c r="A193" t="s">
        <v>6</v>
      </c>
      <c r="B193" t="s">
        <v>281</v>
      </c>
      <c r="C193" t="s">
        <v>282</v>
      </c>
      <c r="D193">
        <v>71275</v>
      </c>
      <c r="E193" t="s">
        <v>2105</v>
      </c>
      <c r="F193" s="2">
        <v>4225.4318000000003</v>
      </c>
      <c r="G193">
        <v>5</v>
      </c>
    </row>
    <row r="194" spans="1:7" x14ac:dyDescent="0.2">
      <c r="A194" t="s">
        <v>8</v>
      </c>
      <c r="B194" t="s">
        <v>408</v>
      </c>
      <c r="C194" t="s">
        <v>409</v>
      </c>
      <c r="E194" t="s">
        <v>1321</v>
      </c>
      <c r="F194" s="2">
        <v>4536.1134000000002</v>
      </c>
      <c r="G194">
        <v>1</v>
      </c>
    </row>
    <row r="195" spans="1:7" x14ac:dyDescent="0.2">
      <c r="A195" t="s">
        <v>6</v>
      </c>
      <c r="B195" t="s">
        <v>1872</v>
      </c>
      <c r="C195" t="s">
        <v>1873</v>
      </c>
      <c r="D195">
        <v>93306</v>
      </c>
      <c r="E195" t="s">
        <v>1487</v>
      </c>
      <c r="F195" s="2">
        <v>4352.223</v>
      </c>
      <c r="G195">
        <v>5</v>
      </c>
    </row>
    <row r="196" spans="1:7" x14ac:dyDescent="0.2">
      <c r="A196" t="s">
        <v>6</v>
      </c>
      <c r="B196" t="s">
        <v>1222</v>
      </c>
      <c r="C196" t="s">
        <v>1223</v>
      </c>
      <c r="D196">
        <v>99285</v>
      </c>
      <c r="E196" t="s">
        <v>1394</v>
      </c>
      <c r="F196" s="2">
        <v>4235.4757</v>
      </c>
      <c r="G196">
        <v>4</v>
      </c>
    </row>
    <row r="197" spans="1:7" x14ac:dyDescent="0.2">
      <c r="A197" t="s">
        <v>6</v>
      </c>
      <c r="B197" t="s">
        <v>477</v>
      </c>
      <c r="C197" t="s">
        <v>78</v>
      </c>
      <c r="E197" t="s">
        <v>1321</v>
      </c>
      <c r="F197" s="2">
        <v>4491.9935999999998</v>
      </c>
      <c r="G197">
        <v>5</v>
      </c>
    </row>
    <row r="198" spans="1:7" x14ac:dyDescent="0.2">
      <c r="A198" t="s">
        <v>94</v>
      </c>
      <c r="B198" t="s">
        <v>2922</v>
      </c>
      <c r="C198" t="s">
        <v>2923</v>
      </c>
      <c r="D198">
        <v>73721</v>
      </c>
      <c r="E198" t="s">
        <v>77</v>
      </c>
      <c r="F198" s="2">
        <v>4296.5216</v>
      </c>
      <c r="G198">
        <v>1</v>
      </c>
    </row>
    <row r="199" spans="1:7" x14ac:dyDescent="0.2">
      <c r="A199" t="s">
        <v>68</v>
      </c>
      <c r="B199" t="s">
        <v>2511</v>
      </c>
      <c r="C199" t="s">
        <v>2512</v>
      </c>
      <c r="D199">
        <v>70553</v>
      </c>
      <c r="E199" t="s">
        <v>188</v>
      </c>
      <c r="F199" s="2">
        <v>4290.3504000000003</v>
      </c>
      <c r="G199">
        <v>1</v>
      </c>
    </row>
    <row r="200" spans="1:7" x14ac:dyDescent="0.2">
      <c r="A200" t="s">
        <v>11</v>
      </c>
      <c r="B200" t="s">
        <v>445</v>
      </c>
      <c r="C200" t="s">
        <v>446</v>
      </c>
      <c r="D200" t="s">
        <v>2058</v>
      </c>
      <c r="E200" t="s">
        <v>2059</v>
      </c>
      <c r="F200" s="2">
        <v>4285.2879999999996</v>
      </c>
      <c r="G200">
        <v>1</v>
      </c>
    </row>
    <row r="201" spans="1:7" x14ac:dyDescent="0.2">
      <c r="A201" t="s">
        <v>6</v>
      </c>
      <c r="B201" t="s">
        <v>292</v>
      </c>
      <c r="C201" t="s">
        <v>293</v>
      </c>
      <c r="D201">
        <v>99284</v>
      </c>
      <c r="E201" t="s">
        <v>1395</v>
      </c>
      <c r="F201" s="2">
        <v>4227.3019999999997</v>
      </c>
      <c r="G201">
        <v>3</v>
      </c>
    </row>
    <row r="202" spans="1:7" x14ac:dyDescent="0.2">
      <c r="A202" t="s">
        <v>6</v>
      </c>
      <c r="B202" t="s">
        <v>2205</v>
      </c>
      <c r="C202" t="s">
        <v>2206</v>
      </c>
      <c r="D202">
        <v>43239</v>
      </c>
      <c r="E202" t="s">
        <v>1655</v>
      </c>
      <c r="F202" s="2">
        <v>4104</v>
      </c>
      <c r="G202">
        <v>2</v>
      </c>
    </row>
    <row r="203" spans="1:7" x14ac:dyDescent="0.2">
      <c r="A203" t="s">
        <v>6</v>
      </c>
      <c r="B203" t="s">
        <v>1602</v>
      </c>
      <c r="C203" t="s">
        <v>1366</v>
      </c>
      <c r="D203">
        <v>43239</v>
      </c>
      <c r="E203" t="s">
        <v>1655</v>
      </c>
      <c r="F203" s="2">
        <v>4104</v>
      </c>
      <c r="G203">
        <v>1</v>
      </c>
    </row>
    <row r="204" spans="1:7" x14ac:dyDescent="0.2">
      <c r="A204" t="s">
        <v>38</v>
      </c>
      <c r="B204" t="s">
        <v>441</v>
      </c>
      <c r="C204" t="s">
        <v>442</v>
      </c>
      <c r="E204" t="s">
        <v>1321</v>
      </c>
      <c r="F204" s="2">
        <v>4438.2429000000002</v>
      </c>
      <c r="G204">
        <v>1</v>
      </c>
    </row>
    <row r="205" spans="1:7" x14ac:dyDescent="0.2">
      <c r="A205" t="s">
        <v>59</v>
      </c>
      <c r="B205" t="s">
        <v>2838</v>
      </c>
      <c r="C205" t="s">
        <v>2839</v>
      </c>
      <c r="D205">
        <v>36415</v>
      </c>
      <c r="E205" t="s">
        <v>17</v>
      </c>
      <c r="F205" s="2">
        <v>4159.68</v>
      </c>
      <c r="G205">
        <v>5</v>
      </c>
    </row>
    <row r="206" spans="1:7" x14ac:dyDescent="0.2">
      <c r="A206" t="s">
        <v>6</v>
      </c>
      <c r="B206" t="s">
        <v>1248</v>
      </c>
      <c r="C206" t="s">
        <v>1249</v>
      </c>
      <c r="D206">
        <v>28285</v>
      </c>
      <c r="E206" t="s">
        <v>192</v>
      </c>
      <c r="F206" s="2">
        <v>4081.6008000000002</v>
      </c>
      <c r="G206">
        <v>2</v>
      </c>
    </row>
    <row r="207" spans="1:7" x14ac:dyDescent="0.2">
      <c r="A207" t="s">
        <v>68</v>
      </c>
      <c r="B207" t="s">
        <v>1048</v>
      </c>
      <c r="C207" t="s">
        <v>1049</v>
      </c>
      <c r="D207">
        <v>99283</v>
      </c>
      <c r="E207" t="s">
        <v>1389</v>
      </c>
      <c r="F207" s="2">
        <v>4061.88</v>
      </c>
      <c r="G207">
        <v>1</v>
      </c>
    </row>
    <row r="208" spans="1:7" x14ac:dyDescent="0.2">
      <c r="A208" t="s">
        <v>23</v>
      </c>
      <c r="B208" t="s">
        <v>433</v>
      </c>
      <c r="C208" t="s">
        <v>434</v>
      </c>
      <c r="D208">
        <v>10005</v>
      </c>
      <c r="E208" t="s">
        <v>2291</v>
      </c>
      <c r="F208" s="2">
        <v>4210.08</v>
      </c>
      <c r="G208">
        <v>1</v>
      </c>
    </row>
    <row r="209" spans="1:7" x14ac:dyDescent="0.2">
      <c r="A209" t="s">
        <v>25</v>
      </c>
      <c r="B209" t="s">
        <v>2948</v>
      </c>
      <c r="C209" t="s">
        <v>2949</v>
      </c>
      <c r="D209">
        <v>91000</v>
      </c>
      <c r="E209" t="s">
        <v>101</v>
      </c>
      <c r="F209" s="2">
        <v>4202.4528</v>
      </c>
      <c r="G209">
        <v>1</v>
      </c>
    </row>
    <row r="210" spans="1:7" x14ac:dyDescent="0.2">
      <c r="A210" t="s">
        <v>25</v>
      </c>
      <c r="B210" t="s">
        <v>803</v>
      </c>
      <c r="C210" t="s">
        <v>804</v>
      </c>
      <c r="D210">
        <v>19303</v>
      </c>
      <c r="E210" t="s">
        <v>1801</v>
      </c>
      <c r="F210" s="2">
        <v>4373.46</v>
      </c>
      <c r="G210">
        <v>1</v>
      </c>
    </row>
    <row r="211" spans="1:7" x14ac:dyDescent="0.2">
      <c r="A211" t="s">
        <v>6</v>
      </c>
      <c r="B211" t="s">
        <v>2225</v>
      </c>
      <c r="C211" t="s">
        <v>2226</v>
      </c>
      <c r="D211">
        <v>14301</v>
      </c>
      <c r="E211" t="s">
        <v>1608</v>
      </c>
      <c r="F211" s="2">
        <v>4186.5600000000004</v>
      </c>
      <c r="G211">
        <v>1</v>
      </c>
    </row>
    <row r="212" spans="1:7" x14ac:dyDescent="0.2">
      <c r="A212" t="s">
        <v>68</v>
      </c>
      <c r="B212" t="s">
        <v>3080</v>
      </c>
      <c r="C212" t="s">
        <v>3081</v>
      </c>
      <c r="D212">
        <v>73721</v>
      </c>
      <c r="E212" t="s">
        <v>77</v>
      </c>
      <c r="F212" s="2">
        <v>4020.1055999999999</v>
      </c>
      <c r="G212">
        <v>2</v>
      </c>
    </row>
    <row r="213" spans="1:7" x14ac:dyDescent="0.2">
      <c r="A213" t="s">
        <v>20</v>
      </c>
      <c r="B213" t="s">
        <v>981</v>
      </c>
      <c r="C213" t="s">
        <v>982</v>
      </c>
      <c r="D213">
        <v>69436</v>
      </c>
      <c r="E213" t="s">
        <v>99</v>
      </c>
      <c r="F213" s="2">
        <v>4157.6639999999998</v>
      </c>
      <c r="G213">
        <v>2</v>
      </c>
    </row>
    <row r="214" spans="1:7" x14ac:dyDescent="0.2">
      <c r="A214" t="s">
        <v>6</v>
      </c>
      <c r="B214" t="s">
        <v>310</v>
      </c>
      <c r="C214" t="s">
        <v>311</v>
      </c>
      <c r="D214">
        <v>99285</v>
      </c>
      <c r="E214" t="s">
        <v>1394</v>
      </c>
      <c r="F214" s="2">
        <v>4068.0367999999999</v>
      </c>
      <c r="G214">
        <v>3</v>
      </c>
    </row>
    <row r="215" spans="1:7" x14ac:dyDescent="0.2">
      <c r="A215" t="s">
        <v>6</v>
      </c>
      <c r="B215" t="s">
        <v>1541</v>
      </c>
      <c r="C215" t="s">
        <v>1409</v>
      </c>
      <c r="D215">
        <v>99283</v>
      </c>
      <c r="E215" t="s">
        <v>1389</v>
      </c>
      <c r="F215" s="2">
        <v>3985.6644000000001</v>
      </c>
      <c r="G215">
        <v>4</v>
      </c>
    </row>
    <row r="216" spans="1:7" x14ac:dyDescent="0.2">
      <c r="A216" t="s">
        <v>94</v>
      </c>
      <c r="B216" t="s">
        <v>303</v>
      </c>
      <c r="C216" t="s">
        <v>304</v>
      </c>
      <c r="D216">
        <v>95782</v>
      </c>
      <c r="E216" t="s">
        <v>2844</v>
      </c>
      <c r="F216" s="2">
        <v>4083.0720000000001</v>
      </c>
      <c r="G216">
        <v>1</v>
      </c>
    </row>
    <row r="217" spans="1:7" x14ac:dyDescent="0.2">
      <c r="A217" t="s">
        <v>68</v>
      </c>
      <c r="B217" t="s">
        <v>558</v>
      </c>
      <c r="C217" t="s">
        <v>559</v>
      </c>
      <c r="E217" t="s">
        <v>1321</v>
      </c>
      <c r="F217" s="2">
        <v>4261.8419999999996</v>
      </c>
      <c r="G217">
        <v>1</v>
      </c>
    </row>
    <row r="218" spans="1:7" x14ac:dyDescent="0.2">
      <c r="A218" t="s">
        <v>68</v>
      </c>
      <c r="B218" t="s">
        <v>3082</v>
      </c>
      <c r="C218" t="s">
        <v>3083</v>
      </c>
      <c r="D218" t="s">
        <v>3084</v>
      </c>
      <c r="E218" t="s">
        <v>1321</v>
      </c>
      <c r="F218" s="2">
        <v>4075.7808</v>
      </c>
      <c r="G218">
        <v>1</v>
      </c>
    </row>
    <row r="219" spans="1:7" x14ac:dyDescent="0.2">
      <c r="A219" t="s">
        <v>68</v>
      </c>
      <c r="B219" t="s">
        <v>3082</v>
      </c>
      <c r="C219" t="s">
        <v>3083</v>
      </c>
      <c r="E219" t="s">
        <v>1321</v>
      </c>
      <c r="F219" s="2">
        <v>4257.7353000000003</v>
      </c>
      <c r="G219">
        <v>2</v>
      </c>
    </row>
    <row r="220" spans="1:7" x14ac:dyDescent="0.2">
      <c r="A220" t="s">
        <v>68</v>
      </c>
      <c r="B220" t="s">
        <v>865</v>
      </c>
      <c r="C220" t="s">
        <v>866</v>
      </c>
      <c r="D220">
        <v>44970</v>
      </c>
      <c r="E220" t="s">
        <v>951</v>
      </c>
      <c r="F220" s="2">
        <v>3924.72</v>
      </c>
      <c r="G220">
        <v>1</v>
      </c>
    </row>
    <row r="221" spans="1:7" x14ac:dyDescent="0.2">
      <c r="A221" t="s">
        <v>6</v>
      </c>
      <c r="B221" t="s">
        <v>1271</v>
      </c>
      <c r="C221" t="s">
        <v>1272</v>
      </c>
      <c r="D221">
        <v>28285</v>
      </c>
      <c r="E221" t="s">
        <v>192</v>
      </c>
      <c r="F221" s="2">
        <v>3922.5708</v>
      </c>
      <c r="G221">
        <v>2</v>
      </c>
    </row>
    <row r="222" spans="1:7" x14ac:dyDescent="0.2">
      <c r="A222" t="s">
        <v>6</v>
      </c>
      <c r="B222" t="s">
        <v>371</v>
      </c>
      <c r="C222" t="s">
        <v>372</v>
      </c>
      <c r="D222">
        <v>99285</v>
      </c>
      <c r="E222" t="s">
        <v>1394</v>
      </c>
      <c r="F222" s="2">
        <v>3902.4612000000002</v>
      </c>
      <c r="G222">
        <v>1</v>
      </c>
    </row>
    <row r="223" spans="1:7" x14ac:dyDescent="0.2">
      <c r="A223" t="s">
        <v>6</v>
      </c>
      <c r="B223" t="s">
        <v>996</v>
      </c>
      <c r="C223" t="s">
        <v>997</v>
      </c>
      <c r="D223">
        <v>99285</v>
      </c>
      <c r="E223" t="s">
        <v>1394</v>
      </c>
      <c r="F223" s="2">
        <v>4031.8991999999998</v>
      </c>
      <c r="G223">
        <v>2</v>
      </c>
    </row>
    <row r="224" spans="1:7" x14ac:dyDescent="0.2">
      <c r="A224" t="s">
        <v>6</v>
      </c>
      <c r="B224" t="s">
        <v>803</v>
      </c>
      <c r="C224" t="s">
        <v>804</v>
      </c>
      <c r="D224">
        <v>14301</v>
      </c>
      <c r="E224" t="s">
        <v>1608</v>
      </c>
      <c r="F224" s="2">
        <v>4199.5160999999998</v>
      </c>
      <c r="G224">
        <v>1</v>
      </c>
    </row>
    <row r="225" spans="1:7" x14ac:dyDescent="0.2">
      <c r="A225" t="s">
        <v>68</v>
      </c>
      <c r="B225" t="s">
        <v>338</v>
      </c>
      <c r="C225" t="s">
        <v>339</v>
      </c>
      <c r="D225">
        <v>99284</v>
      </c>
      <c r="E225" t="s">
        <v>1395</v>
      </c>
      <c r="F225" s="2">
        <v>4009.096</v>
      </c>
      <c r="G225">
        <v>2</v>
      </c>
    </row>
    <row r="226" spans="1:7" x14ac:dyDescent="0.2">
      <c r="A226" t="s">
        <v>23</v>
      </c>
      <c r="B226" t="s">
        <v>1619</v>
      </c>
      <c r="C226" t="s">
        <v>1620</v>
      </c>
      <c r="D226">
        <v>10022</v>
      </c>
      <c r="E226" t="s">
        <v>224</v>
      </c>
      <c r="F226" s="2">
        <v>4142.97</v>
      </c>
      <c r="G226">
        <v>1</v>
      </c>
    </row>
    <row r="227" spans="1:7" x14ac:dyDescent="0.2">
      <c r="A227" t="s">
        <v>537</v>
      </c>
      <c r="B227" t="s">
        <v>366</v>
      </c>
      <c r="C227" t="s">
        <v>89</v>
      </c>
      <c r="D227">
        <v>99284</v>
      </c>
      <c r="E227" t="s">
        <v>1395</v>
      </c>
      <c r="F227" s="2">
        <v>3889.76</v>
      </c>
      <c r="G227">
        <v>1</v>
      </c>
    </row>
    <row r="228" spans="1:7" x14ac:dyDescent="0.2">
      <c r="A228" t="s">
        <v>6</v>
      </c>
      <c r="B228" t="s">
        <v>3021</v>
      </c>
      <c r="C228" t="s">
        <v>3022</v>
      </c>
      <c r="D228">
        <v>11602</v>
      </c>
      <c r="E228" t="s">
        <v>2735</v>
      </c>
      <c r="F228" s="2">
        <v>3738.7872000000002</v>
      </c>
      <c r="G228">
        <v>2</v>
      </c>
    </row>
    <row r="229" spans="1:7" x14ac:dyDescent="0.2">
      <c r="A229" t="s">
        <v>68</v>
      </c>
      <c r="B229" t="s">
        <v>3085</v>
      </c>
      <c r="C229" t="s">
        <v>3086</v>
      </c>
      <c r="D229">
        <v>99284</v>
      </c>
      <c r="E229" t="s">
        <v>1395</v>
      </c>
      <c r="F229" s="2">
        <v>3875.4576000000002</v>
      </c>
      <c r="G229">
        <v>2</v>
      </c>
    </row>
    <row r="230" spans="1:7" x14ac:dyDescent="0.2">
      <c r="A230" t="s">
        <v>11</v>
      </c>
      <c r="B230" t="s">
        <v>1908</v>
      </c>
      <c r="C230" t="s">
        <v>1909</v>
      </c>
      <c r="D230">
        <v>99284</v>
      </c>
      <c r="E230" t="s">
        <v>1395</v>
      </c>
      <c r="F230" s="2">
        <v>3868.2224000000001</v>
      </c>
      <c r="G230">
        <v>1</v>
      </c>
    </row>
    <row r="231" spans="1:7" x14ac:dyDescent="0.2">
      <c r="A231" t="s">
        <v>68</v>
      </c>
      <c r="B231" t="s">
        <v>281</v>
      </c>
      <c r="C231" t="s">
        <v>282</v>
      </c>
      <c r="D231">
        <v>96374</v>
      </c>
      <c r="E231" t="s">
        <v>2538</v>
      </c>
      <c r="F231" s="2">
        <v>3857.2015999999999</v>
      </c>
      <c r="G231">
        <v>1</v>
      </c>
    </row>
    <row r="232" spans="1:7" x14ac:dyDescent="0.2">
      <c r="A232" t="s">
        <v>6</v>
      </c>
      <c r="B232" t="s">
        <v>1541</v>
      </c>
      <c r="C232" t="s">
        <v>1409</v>
      </c>
      <c r="D232" t="s">
        <v>129</v>
      </c>
      <c r="E232" t="s">
        <v>130</v>
      </c>
      <c r="F232" s="2">
        <v>3713.5475999999999</v>
      </c>
      <c r="G232">
        <v>2</v>
      </c>
    </row>
    <row r="233" spans="1:7" x14ac:dyDescent="0.2">
      <c r="A233" t="s">
        <v>6</v>
      </c>
      <c r="B233" t="s">
        <v>3059</v>
      </c>
      <c r="C233" t="s">
        <v>3060</v>
      </c>
      <c r="D233">
        <v>59025</v>
      </c>
      <c r="E233" t="s">
        <v>219</v>
      </c>
      <c r="F233" s="2">
        <v>3849.944</v>
      </c>
      <c r="G233">
        <v>1</v>
      </c>
    </row>
    <row r="234" spans="1:7" x14ac:dyDescent="0.2">
      <c r="A234" t="s">
        <v>23</v>
      </c>
      <c r="B234" t="s">
        <v>1619</v>
      </c>
      <c r="C234" t="s">
        <v>1620</v>
      </c>
      <c r="D234">
        <v>77049</v>
      </c>
      <c r="E234" t="s">
        <v>2236</v>
      </c>
      <c r="F234" s="2">
        <v>3766.08</v>
      </c>
      <c r="G234">
        <v>5</v>
      </c>
    </row>
    <row r="235" spans="1:7" x14ac:dyDescent="0.2">
      <c r="A235" t="s">
        <v>68</v>
      </c>
      <c r="B235" t="s">
        <v>2556</v>
      </c>
      <c r="C235" t="s">
        <v>2557</v>
      </c>
      <c r="D235">
        <v>99284</v>
      </c>
      <c r="E235" t="s">
        <v>1395</v>
      </c>
      <c r="F235" s="2">
        <v>3689.28</v>
      </c>
      <c r="G235">
        <v>1</v>
      </c>
    </row>
    <row r="236" spans="1:7" x14ac:dyDescent="0.2">
      <c r="A236" t="s">
        <v>23</v>
      </c>
      <c r="B236" t="s">
        <v>2202</v>
      </c>
      <c r="C236" t="s">
        <v>2203</v>
      </c>
      <c r="E236" t="s">
        <v>1321</v>
      </c>
      <c r="F236" s="2">
        <v>3819.2</v>
      </c>
      <c r="G236">
        <v>1</v>
      </c>
    </row>
    <row r="237" spans="1:7" x14ac:dyDescent="0.2">
      <c r="A237" t="s">
        <v>68</v>
      </c>
      <c r="B237" t="s">
        <v>1158</v>
      </c>
      <c r="C237" t="s">
        <v>1159</v>
      </c>
      <c r="D237">
        <v>76499</v>
      </c>
      <c r="E237" t="s">
        <v>44</v>
      </c>
      <c r="F237" s="2">
        <v>3801.616</v>
      </c>
      <c r="G237">
        <v>2</v>
      </c>
    </row>
    <row r="238" spans="1:7" x14ac:dyDescent="0.2">
      <c r="A238" t="s">
        <v>38</v>
      </c>
      <c r="B238" t="s">
        <v>1235</v>
      </c>
      <c r="C238" t="s">
        <v>1236</v>
      </c>
      <c r="D238">
        <v>76499</v>
      </c>
      <c r="E238" t="s">
        <v>44</v>
      </c>
      <c r="F238" s="2">
        <v>3952.0493999999999</v>
      </c>
      <c r="G238">
        <v>1</v>
      </c>
    </row>
    <row r="239" spans="1:7" x14ac:dyDescent="0.2">
      <c r="A239" t="s">
        <v>6</v>
      </c>
      <c r="B239" t="s">
        <v>2225</v>
      </c>
      <c r="C239" t="s">
        <v>2226</v>
      </c>
      <c r="D239">
        <v>19342</v>
      </c>
      <c r="E239" t="s">
        <v>2229</v>
      </c>
      <c r="F239" s="2">
        <v>3776.08</v>
      </c>
      <c r="G239">
        <v>1</v>
      </c>
    </row>
    <row r="240" spans="1:7" x14ac:dyDescent="0.2">
      <c r="A240" t="s">
        <v>25</v>
      </c>
      <c r="B240" t="s">
        <v>2747</v>
      </c>
      <c r="C240" t="s">
        <v>2748</v>
      </c>
      <c r="D240">
        <v>93304</v>
      </c>
      <c r="E240" t="s">
        <v>1741</v>
      </c>
      <c r="F240" s="2">
        <v>3770.5136000000002</v>
      </c>
      <c r="G240">
        <v>1</v>
      </c>
    </row>
    <row r="241" spans="1:7" x14ac:dyDescent="0.2">
      <c r="A241" t="s">
        <v>20</v>
      </c>
      <c r="B241" t="s">
        <v>346</v>
      </c>
      <c r="C241" t="s">
        <v>347</v>
      </c>
      <c r="D241">
        <v>46261</v>
      </c>
      <c r="E241" t="s">
        <v>3087</v>
      </c>
      <c r="F241" s="2">
        <v>3927.9708000000001</v>
      </c>
      <c r="G241">
        <v>2</v>
      </c>
    </row>
    <row r="242" spans="1:7" x14ac:dyDescent="0.2">
      <c r="A242" t="s">
        <v>38</v>
      </c>
      <c r="B242" t="s">
        <v>981</v>
      </c>
      <c r="C242" t="s">
        <v>982</v>
      </c>
      <c r="D242">
        <v>42820</v>
      </c>
      <c r="E242" t="s">
        <v>2088</v>
      </c>
      <c r="F242" s="2">
        <v>3925.7127</v>
      </c>
      <c r="G242">
        <v>2</v>
      </c>
    </row>
    <row r="243" spans="1:7" x14ac:dyDescent="0.2">
      <c r="A243" t="s">
        <v>25</v>
      </c>
      <c r="B243" t="s">
        <v>1617</v>
      </c>
      <c r="C243" t="s">
        <v>1618</v>
      </c>
      <c r="D243">
        <v>15852</v>
      </c>
      <c r="E243" t="s">
        <v>1831</v>
      </c>
      <c r="F243" s="2">
        <v>3924.18</v>
      </c>
      <c r="G243">
        <v>1</v>
      </c>
    </row>
    <row r="244" spans="1:7" x14ac:dyDescent="0.2">
      <c r="A244" t="s">
        <v>68</v>
      </c>
      <c r="B244" t="s">
        <v>759</v>
      </c>
      <c r="C244" t="s">
        <v>760</v>
      </c>
      <c r="D244">
        <v>73110</v>
      </c>
      <c r="E244" t="s">
        <v>1576</v>
      </c>
      <c r="F244" s="2">
        <v>3756.1215999999999</v>
      </c>
      <c r="G244">
        <v>1</v>
      </c>
    </row>
    <row r="245" spans="1:7" x14ac:dyDescent="0.2">
      <c r="A245" t="s">
        <v>68</v>
      </c>
      <c r="B245" t="s">
        <v>858</v>
      </c>
      <c r="C245" t="s">
        <v>859</v>
      </c>
      <c r="D245" t="s">
        <v>961</v>
      </c>
      <c r="E245" t="s">
        <v>1321</v>
      </c>
      <c r="F245" s="2">
        <v>3576.96</v>
      </c>
      <c r="G245">
        <v>2</v>
      </c>
    </row>
    <row r="246" spans="1:7" x14ac:dyDescent="0.2">
      <c r="A246" t="s">
        <v>6</v>
      </c>
      <c r="B246" t="s">
        <v>803</v>
      </c>
      <c r="C246" t="s">
        <v>804</v>
      </c>
      <c r="D246">
        <v>19081</v>
      </c>
      <c r="E246" t="s">
        <v>1749</v>
      </c>
      <c r="F246" s="2">
        <v>3874.0805999999998</v>
      </c>
      <c r="G246">
        <v>2</v>
      </c>
    </row>
    <row r="247" spans="1:7" x14ac:dyDescent="0.2">
      <c r="A247" t="s">
        <v>59</v>
      </c>
      <c r="B247" t="s">
        <v>2865</v>
      </c>
      <c r="C247" t="s">
        <v>1393</v>
      </c>
      <c r="D247">
        <v>90837</v>
      </c>
      <c r="E247" t="s">
        <v>1396</v>
      </c>
      <c r="F247" s="2">
        <v>3573.18</v>
      </c>
      <c r="G247">
        <v>30</v>
      </c>
    </row>
    <row r="248" spans="1:7" x14ac:dyDescent="0.2">
      <c r="A248" t="s">
        <v>6</v>
      </c>
      <c r="B248" t="s">
        <v>433</v>
      </c>
      <c r="C248" t="s">
        <v>434</v>
      </c>
      <c r="D248">
        <v>77063</v>
      </c>
      <c r="E248" t="s">
        <v>1457</v>
      </c>
      <c r="F248" s="2">
        <v>3661.7723000000001</v>
      </c>
      <c r="G248">
        <v>17</v>
      </c>
    </row>
    <row r="249" spans="1:7" x14ac:dyDescent="0.2">
      <c r="A249" t="s">
        <v>6</v>
      </c>
      <c r="B249" t="s">
        <v>1248</v>
      </c>
      <c r="C249" t="s">
        <v>1249</v>
      </c>
      <c r="D249">
        <v>64416</v>
      </c>
      <c r="E249" t="s">
        <v>2603</v>
      </c>
      <c r="F249" s="2">
        <v>3564</v>
      </c>
      <c r="G249">
        <v>1</v>
      </c>
    </row>
    <row r="250" spans="1:7" x14ac:dyDescent="0.2">
      <c r="A250" t="s">
        <v>6</v>
      </c>
      <c r="B250" t="s">
        <v>2082</v>
      </c>
      <c r="C250" t="s">
        <v>2083</v>
      </c>
      <c r="D250">
        <v>96549</v>
      </c>
      <c r="E250" t="s">
        <v>1565</v>
      </c>
      <c r="F250" s="2">
        <v>3669.12</v>
      </c>
      <c r="G250">
        <v>3</v>
      </c>
    </row>
    <row r="251" spans="1:7" x14ac:dyDescent="0.2">
      <c r="A251" t="s">
        <v>6</v>
      </c>
      <c r="B251" t="s">
        <v>2007</v>
      </c>
      <c r="C251" t="s">
        <v>2008</v>
      </c>
      <c r="D251">
        <v>96413</v>
      </c>
      <c r="E251" t="s">
        <v>2158</v>
      </c>
      <c r="F251" s="2">
        <v>3669.12</v>
      </c>
      <c r="G251">
        <v>6</v>
      </c>
    </row>
    <row r="252" spans="1:7" x14ac:dyDescent="0.2">
      <c r="A252" t="s">
        <v>6</v>
      </c>
      <c r="B252" t="s">
        <v>3088</v>
      </c>
      <c r="C252" t="s">
        <v>3089</v>
      </c>
      <c r="D252" t="s">
        <v>129</v>
      </c>
      <c r="E252" t="s">
        <v>130</v>
      </c>
      <c r="F252" s="2">
        <v>3532.5828000000001</v>
      </c>
      <c r="G252">
        <v>1</v>
      </c>
    </row>
    <row r="253" spans="1:7" x14ac:dyDescent="0.2">
      <c r="A253" t="s">
        <v>68</v>
      </c>
      <c r="B253" t="s">
        <v>2866</v>
      </c>
      <c r="C253" t="s">
        <v>2867</v>
      </c>
      <c r="D253">
        <v>96365</v>
      </c>
      <c r="E253" t="s">
        <v>2084</v>
      </c>
      <c r="F253" s="2">
        <v>3655.904</v>
      </c>
      <c r="G253">
        <v>3</v>
      </c>
    </row>
    <row r="254" spans="1:7" x14ac:dyDescent="0.2">
      <c r="A254" t="s">
        <v>21</v>
      </c>
      <c r="B254" t="s">
        <v>1837</v>
      </c>
      <c r="C254" t="s">
        <v>1838</v>
      </c>
      <c r="D254">
        <v>22899</v>
      </c>
      <c r="E254" t="s">
        <v>2487</v>
      </c>
      <c r="F254" s="2">
        <v>3627.232</v>
      </c>
      <c r="G254">
        <v>3</v>
      </c>
    </row>
    <row r="255" spans="1:7" x14ac:dyDescent="0.2">
      <c r="A255" t="s">
        <v>6</v>
      </c>
      <c r="B255" t="s">
        <v>628</v>
      </c>
      <c r="C255" t="s">
        <v>629</v>
      </c>
      <c r="D255">
        <v>99284</v>
      </c>
      <c r="E255" t="s">
        <v>1395</v>
      </c>
      <c r="F255" s="2">
        <v>3639.94</v>
      </c>
      <c r="G255">
        <v>3</v>
      </c>
    </row>
    <row r="256" spans="1:7" x14ac:dyDescent="0.2">
      <c r="A256" t="s">
        <v>68</v>
      </c>
      <c r="B256" t="s">
        <v>251</v>
      </c>
      <c r="C256" t="s">
        <v>449</v>
      </c>
      <c r="D256">
        <v>94060</v>
      </c>
      <c r="E256" t="s">
        <v>1614</v>
      </c>
      <c r="F256" s="2">
        <v>3573.1435000000001</v>
      </c>
      <c r="G256">
        <v>3</v>
      </c>
    </row>
    <row r="257" spans="1:7" x14ac:dyDescent="0.2">
      <c r="A257" t="s">
        <v>6</v>
      </c>
      <c r="B257" t="s">
        <v>597</v>
      </c>
      <c r="C257" t="s">
        <v>598</v>
      </c>
      <c r="E257" t="s">
        <v>1321</v>
      </c>
      <c r="F257" s="2">
        <v>3758.1687000000002</v>
      </c>
      <c r="G257">
        <v>2</v>
      </c>
    </row>
    <row r="258" spans="1:7" x14ac:dyDescent="0.2">
      <c r="A258" t="s">
        <v>6</v>
      </c>
      <c r="B258" t="s">
        <v>3090</v>
      </c>
      <c r="C258" t="s">
        <v>3091</v>
      </c>
      <c r="D258">
        <v>67145</v>
      </c>
      <c r="E258" t="s">
        <v>3056</v>
      </c>
      <c r="F258" s="2">
        <v>3591.84</v>
      </c>
      <c r="G258">
        <v>1</v>
      </c>
    </row>
    <row r="259" spans="1:7" x14ac:dyDescent="0.2">
      <c r="A259" t="s">
        <v>6</v>
      </c>
      <c r="B259" t="s">
        <v>886</v>
      </c>
      <c r="C259" t="s">
        <v>887</v>
      </c>
      <c r="D259">
        <v>99283</v>
      </c>
      <c r="E259" t="s">
        <v>1389</v>
      </c>
      <c r="F259" s="2">
        <v>3461.8103999999998</v>
      </c>
      <c r="G259">
        <v>2</v>
      </c>
    </row>
    <row r="260" spans="1:7" x14ac:dyDescent="0.2">
      <c r="A260" t="s">
        <v>25</v>
      </c>
      <c r="B260" t="s">
        <v>671</v>
      </c>
      <c r="C260" t="s">
        <v>672</v>
      </c>
      <c r="E260" t="s">
        <v>1321</v>
      </c>
      <c r="F260" s="2">
        <v>3742.4205000000002</v>
      </c>
      <c r="G260">
        <v>1</v>
      </c>
    </row>
    <row r="261" spans="1:7" x14ac:dyDescent="0.2">
      <c r="A261" t="s">
        <v>6</v>
      </c>
      <c r="B261" t="s">
        <v>307</v>
      </c>
      <c r="C261" t="s">
        <v>84</v>
      </c>
      <c r="D261">
        <v>99284</v>
      </c>
      <c r="E261" t="s">
        <v>1395</v>
      </c>
      <c r="F261" s="2">
        <v>3510.2664</v>
      </c>
      <c r="G261">
        <v>5</v>
      </c>
    </row>
    <row r="262" spans="1:7" x14ac:dyDescent="0.2">
      <c r="A262" t="s">
        <v>11</v>
      </c>
      <c r="B262" t="s">
        <v>272</v>
      </c>
      <c r="C262" t="s">
        <v>273</v>
      </c>
      <c r="D262">
        <v>45380</v>
      </c>
      <c r="E262" t="s">
        <v>1444</v>
      </c>
      <c r="F262" s="2">
        <v>3438.5039999999999</v>
      </c>
      <c r="G262">
        <v>1</v>
      </c>
    </row>
    <row r="263" spans="1:7" x14ac:dyDescent="0.2">
      <c r="A263" t="s">
        <v>6</v>
      </c>
      <c r="B263" t="s">
        <v>2007</v>
      </c>
      <c r="C263" t="s">
        <v>2008</v>
      </c>
      <c r="D263">
        <v>96549</v>
      </c>
      <c r="E263" t="s">
        <v>1565</v>
      </c>
      <c r="F263" s="2">
        <v>3641.5079999999998</v>
      </c>
      <c r="G263">
        <v>9</v>
      </c>
    </row>
    <row r="264" spans="1:7" x14ac:dyDescent="0.2">
      <c r="A264" t="s">
        <v>94</v>
      </c>
      <c r="B264" t="s">
        <v>392</v>
      </c>
      <c r="C264" t="s">
        <v>393</v>
      </c>
      <c r="D264">
        <v>72156</v>
      </c>
      <c r="E264" t="s">
        <v>695</v>
      </c>
      <c r="F264" s="2">
        <v>3542.9295999999999</v>
      </c>
      <c r="G264">
        <v>2</v>
      </c>
    </row>
    <row r="265" spans="1:7" x14ac:dyDescent="0.2">
      <c r="A265" t="s">
        <v>6</v>
      </c>
      <c r="B265" t="s">
        <v>2249</v>
      </c>
      <c r="C265" t="s">
        <v>2250</v>
      </c>
      <c r="D265">
        <v>76499</v>
      </c>
      <c r="E265" t="s">
        <v>44</v>
      </c>
      <c r="F265" s="2">
        <v>3539.2</v>
      </c>
      <c r="G265">
        <v>2</v>
      </c>
    </row>
    <row r="266" spans="1:7" x14ac:dyDescent="0.2">
      <c r="A266" t="s">
        <v>8</v>
      </c>
      <c r="B266" t="s">
        <v>2561</v>
      </c>
      <c r="C266" t="s">
        <v>2562</v>
      </c>
      <c r="D266">
        <v>12051</v>
      </c>
      <c r="E266" t="s">
        <v>2435</v>
      </c>
      <c r="F266" s="2">
        <v>3531.36</v>
      </c>
      <c r="G266">
        <v>1</v>
      </c>
    </row>
    <row r="267" spans="1:7" x14ac:dyDescent="0.2">
      <c r="A267" t="s">
        <v>68</v>
      </c>
      <c r="B267" t="s">
        <v>1137</v>
      </c>
      <c r="C267" t="s">
        <v>1138</v>
      </c>
      <c r="D267">
        <v>69633</v>
      </c>
      <c r="E267" t="s">
        <v>3092</v>
      </c>
      <c r="F267" s="2">
        <v>3514.8512000000001</v>
      </c>
      <c r="G267">
        <v>1</v>
      </c>
    </row>
    <row r="268" spans="1:7" x14ac:dyDescent="0.2">
      <c r="A268" t="s">
        <v>59</v>
      </c>
      <c r="B268" t="s">
        <v>823</v>
      </c>
      <c r="C268" t="s">
        <v>824</v>
      </c>
      <c r="E268" t="s">
        <v>1321</v>
      </c>
      <c r="F268" s="2">
        <v>3669.12</v>
      </c>
      <c r="G268">
        <v>1</v>
      </c>
    </row>
    <row r="269" spans="1:7" x14ac:dyDescent="0.2">
      <c r="A269" t="s">
        <v>25</v>
      </c>
      <c r="B269" t="s">
        <v>1677</v>
      </c>
      <c r="C269" t="s">
        <v>1678</v>
      </c>
      <c r="D269">
        <v>76499</v>
      </c>
      <c r="E269" t="s">
        <v>44</v>
      </c>
      <c r="F269" s="2">
        <v>3659.76</v>
      </c>
      <c r="G269">
        <v>2</v>
      </c>
    </row>
    <row r="270" spans="1:7" x14ac:dyDescent="0.2">
      <c r="A270" t="s">
        <v>6</v>
      </c>
      <c r="B270" t="s">
        <v>1686</v>
      </c>
      <c r="C270" t="s">
        <v>1687</v>
      </c>
      <c r="D270">
        <v>76499</v>
      </c>
      <c r="E270" t="s">
        <v>44</v>
      </c>
      <c r="F270" s="2">
        <v>3659.76</v>
      </c>
      <c r="G270">
        <v>1</v>
      </c>
    </row>
    <row r="271" spans="1:7" x14ac:dyDescent="0.2">
      <c r="A271" t="s">
        <v>25</v>
      </c>
      <c r="B271" t="s">
        <v>458</v>
      </c>
      <c r="C271" t="s">
        <v>46</v>
      </c>
      <c r="E271" t="s">
        <v>1321</v>
      </c>
      <c r="F271" s="2">
        <v>3568.1030999999998</v>
      </c>
      <c r="G271">
        <v>2</v>
      </c>
    </row>
    <row r="272" spans="1:7" x14ac:dyDescent="0.2">
      <c r="A272" t="s">
        <v>21</v>
      </c>
      <c r="B272" t="s">
        <v>1837</v>
      </c>
      <c r="C272" t="s">
        <v>1838</v>
      </c>
      <c r="D272">
        <v>63081</v>
      </c>
      <c r="E272" t="s">
        <v>2488</v>
      </c>
      <c r="F272" s="2">
        <v>3490.8944000000001</v>
      </c>
      <c r="G272">
        <v>2</v>
      </c>
    </row>
    <row r="273" spans="1:7" x14ac:dyDescent="0.2">
      <c r="A273" t="s">
        <v>6</v>
      </c>
      <c r="B273" t="s">
        <v>858</v>
      </c>
      <c r="C273" t="s">
        <v>859</v>
      </c>
      <c r="D273" t="s">
        <v>961</v>
      </c>
      <c r="E273" t="s">
        <v>1321</v>
      </c>
      <c r="F273" s="2">
        <v>3630.51</v>
      </c>
      <c r="G273">
        <v>1</v>
      </c>
    </row>
    <row r="274" spans="1:7" x14ac:dyDescent="0.2">
      <c r="A274" t="s">
        <v>68</v>
      </c>
      <c r="B274" t="s">
        <v>858</v>
      </c>
      <c r="C274" t="s">
        <v>859</v>
      </c>
      <c r="D274">
        <v>45378</v>
      </c>
      <c r="E274" t="s">
        <v>1429</v>
      </c>
      <c r="F274" s="2">
        <v>3343.4639999999999</v>
      </c>
      <c r="G274">
        <v>2</v>
      </c>
    </row>
    <row r="275" spans="1:7" x14ac:dyDescent="0.2">
      <c r="A275" t="s">
        <v>20</v>
      </c>
      <c r="B275" t="s">
        <v>392</v>
      </c>
      <c r="C275" t="s">
        <v>393</v>
      </c>
      <c r="D275">
        <v>76499</v>
      </c>
      <c r="E275" t="s">
        <v>44</v>
      </c>
      <c r="F275" s="2">
        <v>3615.3</v>
      </c>
      <c r="G275">
        <v>1</v>
      </c>
    </row>
    <row r="276" spans="1:7" x14ac:dyDescent="0.2">
      <c r="A276" t="s">
        <v>6</v>
      </c>
      <c r="B276" t="s">
        <v>1777</v>
      </c>
      <c r="C276" t="s">
        <v>1368</v>
      </c>
      <c r="D276">
        <v>96549</v>
      </c>
      <c r="E276" t="s">
        <v>1565</v>
      </c>
      <c r="F276" s="2">
        <v>3613.8960000000002</v>
      </c>
      <c r="G276">
        <v>3</v>
      </c>
    </row>
    <row r="277" spans="1:7" x14ac:dyDescent="0.2">
      <c r="A277" t="s">
        <v>21</v>
      </c>
      <c r="B277" t="s">
        <v>267</v>
      </c>
      <c r="C277" t="s">
        <v>62</v>
      </c>
      <c r="D277">
        <v>99284</v>
      </c>
      <c r="E277" t="s">
        <v>1395</v>
      </c>
      <c r="F277" s="2">
        <v>3442.88</v>
      </c>
      <c r="G277">
        <v>1</v>
      </c>
    </row>
    <row r="278" spans="1:7" x14ac:dyDescent="0.2">
      <c r="A278" t="s">
        <v>8</v>
      </c>
      <c r="B278" t="s">
        <v>473</v>
      </c>
      <c r="C278" t="s">
        <v>474</v>
      </c>
      <c r="D278">
        <v>74712</v>
      </c>
      <c r="E278" t="s">
        <v>3093</v>
      </c>
      <c r="F278" s="2">
        <v>3318.5916000000002</v>
      </c>
      <c r="G278">
        <v>2</v>
      </c>
    </row>
    <row r="279" spans="1:7" x14ac:dyDescent="0.2">
      <c r="A279" t="s">
        <v>13</v>
      </c>
      <c r="B279" t="s">
        <v>2256</v>
      </c>
      <c r="C279" t="s">
        <v>2257</v>
      </c>
      <c r="D279" t="s">
        <v>1212</v>
      </c>
      <c r="E279" t="s">
        <v>1321</v>
      </c>
      <c r="F279" s="2">
        <v>3426.4832000000001</v>
      </c>
      <c r="G279">
        <v>1</v>
      </c>
    </row>
    <row r="280" spans="1:7" x14ac:dyDescent="0.2">
      <c r="A280" t="s">
        <v>6</v>
      </c>
      <c r="B280" t="s">
        <v>477</v>
      </c>
      <c r="C280" t="s">
        <v>78</v>
      </c>
      <c r="D280">
        <v>99284</v>
      </c>
      <c r="E280" t="s">
        <v>1395</v>
      </c>
      <c r="F280" s="2">
        <v>3432.2766000000001</v>
      </c>
      <c r="G280">
        <v>3</v>
      </c>
    </row>
    <row r="281" spans="1:7" x14ac:dyDescent="0.2">
      <c r="A281" t="s">
        <v>25</v>
      </c>
      <c r="B281" t="s">
        <v>281</v>
      </c>
      <c r="C281" t="s">
        <v>282</v>
      </c>
      <c r="D281">
        <v>93351</v>
      </c>
      <c r="E281" t="s">
        <v>1551</v>
      </c>
      <c r="F281" s="2">
        <v>3405.2143999999998</v>
      </c>
      <c r="G281">
        <v>2</v>
      </c>
    </row>
    <row r="282" spans="1:7" x14ac:dyDescent="0.2">
      <c r="A282" t="s">
        <v>25</v>
      </c>
      <c r="B282" t="s">
        <v>882</v>
      </c>
      <c r="C282" t="s">
        <v>883</v>
      </c>
      <c r="E282" t="s">
        <v>1321</v>
      </c>
      <c r="F282" s="2">
        <v>3543.0641999999998</v>
      </c>
      <c r="G282">
        <v>1</v>
      </c>
    </row>
    <row r="283" spans="1:7" x14ac:dyDescent="0.2">
      <c r="A283" t="s">
        <v>6</v>
      </c>
      <c r="B283" t="s">
        <v>522</v>
      </c>
      <c r="C283" t="s">
        <v>523</v>
      </c>
      <c r="D283">
        <v>58970</v>
      </c>
      <c r="E283" t="s">
        <v>119</v>
      </c>
      <c r="F283" s="2">
        <v>3380.16</v>
      </c>
      <c r="G283">
        <v>1</v>
      </c>
    </row>
    <row r="284" spans="1:7" x14ac:dyDescent="0.2">
      <c r="A284" t="s">
        <v>6</v>
      </c>
      <c r="B284" t="s">
        <v>688</v>
      </c>
      <c r="C284" t="s">
        <v>689</v>
      </c>
      <c r="D284">
        <v>99285</v>
      </c>
      <c r="E284" t="s">
        <v>1394</v>
      </c>
      <c r="F284" s="2">
        <v>3253.2084</v>
      </c>
      <c r="G284">
        <v>1</v>
      </c>
    </row>
    <row r="285" spans="1:7" x14ac:dyDescent="0.2">
      <c r="A285" t="s">
        <v>68</v>
      </c>
      <c r="B285" t="s">
        <v>1577</v>
      </c>
      <c r="C285" t="s">
        <v>190</v>
      </c>
      <c r="D285">
        <v>96365</v>
      </c>
      <c r="E285" t="s">
        <v>2084</v>
      </c>
      <c r="F285" s="2">
        <v>3221.424</v>
      </c>
      <c r="G285">
        <v>4</v>
      </c>
    </row>
    <row r="286" spans="1:7" x14ac:dyDescent="0.2">
      <c r="A286" t="s">
        <v>20</v>
      </c>
      <c r="B286" t="s">
        <v>3094</v>
      </c>
      <c r="C286" t="s">
        <v>3095</v>
      </c>
      <c r="D286">
        <v>76499</v>
      </c>
      <c r="E286" t="s">
        <v>44</v>
      </c>
      <c r="F286" s="2">
        <v>3461.7375000000002</v>
      </c>
      <c r="G286">
        <v>1</v>
      </c>
    </row>
    <row r="287" spans="1:7" x14ac:dyDescent="0.2">
      <c r="A287" t="s">
        <v>59</v>
      </c>
      <c r="B287" t="s">
        <v>395</v>
      </c>
      <c r="C287" t="s">
        <v>47</v>
      </c>
      <c r="E287" t="s">
        <v>1321</v>
      </c>
      <c r="F287" s="2">
        <v>3457.1979000000001</v>
      </c>
      <c r="G287">
        <v>1</v>
      </c>
    </row>
    <row r="288" spans="1:7" x14ac:dyDescent="0.2">
      <c r="A288" t="s">
        <v>6</v>
      </c>
      <c r="B288" t="s">
        <v>1526</v>
      </c>
      <c r="C288" t="s">
        <v>1527</v>
      </c>
      <c r="D288">
        <v>400</v>
      </c>
      <c r="E288" t="s">
        <v>732</v>
      </c>
      <c r="F288" s="2">
        <v>3432.9087</v>
      </c>
      <c r="G288">
        <v>2</v>
      </c>
    </row>
    <row r="289" spans="1:7" x14ac:dyDescent="0.2">
      <c r="A289" t="s">
        <v>68</v>
      </c>
      <c r="B289" t="s">
        <v>1081</v>
      </c>
      <c r="C289" t="s">
        <v>1082</v>
      </c>
      <c r="D289">
        <v>45380</v>
      </c>
      <c r="E289" t="s">
        <v>1444</v>
      </c>
      <c r="F289" s="2">
        <v>3277.3663999999999</v>
      </c>
      <c r="G289">
        <v>1</v>
      </c>
    </row>
    <row r="290" spans="1:7" x14ac:dyDescent="0.2">
      <c r="A290" t="s">
        <v>6</v>
      </c>
      <c r="B290" t="s">
        <v>3061</v>
      </c>
      <c r="C290" t="s">
        <v>3062</v>
      </c>
      <c r="D290">
        <v>67145</v>
      </c>
      <c r="E290" t="s">
        <v>3056</v>
      </c>
      <c r="F290" s="2">
        <v>3417.57</v>
      </c>
      <c r="G290">
        <v>2</v>
      </c>
    </row>
    <row r="291" spans="1:7" x14ac:dyDescent="0.2">
      <c r="A291" t="s">
        <v>25</v>
      </c>
      <c r="B291" t="s">
        <v>2725</v>
      </c>
      <c r="C291" t="s">
        <v>2726</v>
      </c>
      <c r="D291">
        <v>93351</v>
      </c>
      <c r="E291" t="s">
        <v>1551</v>
      </c>
      <c r="F291" s="2">
        <v>3271.0832</v>
      </c>
      <c r="G291">
        <v>2</v>
      </c>
    </row>
    <row r="292" spans="1:7" x14ac:dyDescent="0.2">
      <c r="A292" t="s">
        <v>25</v>
      </c>
      <c r="B292" t="s">
        <v>285</v>
      </c>
      <c r="C292" t="s">
        <v>286</v>
      </c>
      <c r="E292" t="s">
        <v>1321</v>
      </c>
      <c r="F292" s="2">
        <v>3267.1296000000002</v>
      </c>
      <c r="G292">
        <v>2</v>
      </c>
    </row>
    <row r="293" spans="1:7" x14ac:dyDescent="0.2">
      <c r="A293" t="s">
        <v>25</v>
      </c>
      <c r="B293" t="s">
        <v>2937</v>
      </c>
      <c r="C293" t="s">
        <v>2938</v>
      </c>
      <c r="D293">
        <v>93306</v>
      </c>
      <c r="E293" t="s">
        <v>1487</v>
      </c>
      <c r="F293" s="2">
        <v>3258.9872</v>
      </c>
      <c r="G293">
        <v>1</v>
      </c>
    </row>
    <row r="294" spans="1:7" x14ac:dyDescent="0.2">
      <c r="A294" t="s">
        <v>6</v>
      </c>
      <c r="B294" t="s">
        <v>274</v>
      </c>
      <c r="C294" t="s">
        <v>275</v>
      </c>
      <c r="D294">
        <v>940</v>
      </c>
      <c r="E294" t="s">
        <v>225</v>
      </c>
      <c r="F294" s="2">
        <v>3376.9344000000001</v>
      </c>
      <c r="G294">
        <v>4</v>
      </c>
    </row>
    <row r="295" spans="1:7" x14ac:dyDescent="0.2">
      <c r="A295" t="s">
        <v>68</v>
      </c>
      <c r="B295" t="s">
        <v>255</v>
      </c>
      <c r="C295" t="s">
        <v>19</v>
      </c>
      <c r="D295">
        <v>99283</v>
      </c>
      <c r="E295" t="s">
        <v>1389</v>
      </c>
      <c r="F295" s="2">
        <v>3139.7112000000002</v>
      </c>
      <c r="G295">
        <v>2</v>
      </c>
    </row>
    <row r="296" spans="1:7" x14ac:dyDescent="0.2">
      <c r="A296" t="s">
        <v>8</v>
      </c>
      <c r="B296" t="s">
        <v>2586</v>
      </c>
      <c r="C296" t="s">
        <v>2587</v>
      </c>
      <c r="D296">
        <v>70551</v>
      </c>
      <c r="E296" t="s">
        <v>100</v>
      </c>
      <c r="F296" s="2">
        <v>3135.672</v>
      </c>
      <c r="G296">
        <v>2</v>
      </c>
    </row>
    <row r="297" spans="1:7" x14ac:dyDescent="0.2">
      <c r="A297" t="s">
        <v>8</v>
      </c>
      <c r="B297" t="s">
        <v>3096</v>
      </c>
      <c r="C297" t="s">
        <v>3097</v>
      </c>
      <c r="D297">
        <v>70551</v>
      </c>
      <c r="E297" t="s">
        <v>100</v>
      </c>
      <c r="F297" s="2">
        <v>3135.672</v>
      </c>
      <c r="G297">
        <v>2</v>
      </c>
    </row>
    <row r="298" spans="1:7" x14ac:dyDescent="0.2">
      <c r="A298" t="s">
        <v>21</v>
      </c>
      <c r="B298" t="s">
        <v>502</v>
      </c>
      <c r="C298" t="s">
        <v>503</v>
      </c>
      <c r="D298">
        <v>59412</v>
      </c>
      <c r="E298" t="s">
        <v>676</v>
      </c>
      <c r="F298" s="2">
        <v>3248</v>
      </c>
      <c r="G298">
        <v>1</v>
      </c>
    </row>
    <row r="299" spans="1:7" x14ac:dyDescent="0.2">
      <c r="A299" t="s">
        <v>6</v>
      </c>
      <c r="B299" t="s">
        <v>281</v>
      </c>
      <c r="C299" t="s">
        <v>282</v>
      </c>
      <c r="D299">
        <v>75574</v>
      </c>
      <c r="E299" t="s">
        <v>2526</v>
      </c>
      <c r="F299" s="2">
        <v>3244.1808000000001</v>
      </c>
      <c r="G299">
        <v>5</v>
      </c>
    </row>
    <row r="300" spans="1:7" x14ac:dyDescent="0.2">
      <c r="A300" t="s">
        <v>68</v>
      </c>
      <c r="B300" t="s">
        <v>433</v>
      </c>
      <c r="C300" t="s">
        <v>434</v>
      </c>
      <c r="D300">
        <v>77067</v>
      </c>
      <c r="E300" t="s">
        <v>1458</v>
      </c>
      <c r="F300" s="2">
        <v>3130.7642999999998</v>
      </c>
      <c r="G300">
        <v>12</v>
      </c>
    </row>
    <row r="301" spans="1:7" x14ac:dyDescent="0.2">
      <c r="A301" t="s">
        <v>6</v>
      </c>
      <c r="B301" t="s">
        <v>858</v>
      </c>
      <c r="C301" t="s">
        <v>859</v>
      </c>
      <c r="E301" t="s">
        <v>1321</v>
      </c>
      <c r="F301" s="2">
        <v>3106.2312000000002</v>
      </c>
      <c r="G301">
        <v>4</v>
      </c>
    </row>
    <row r="302" spans="1:7" x14ac:dyDescent="0.2">
      <c r="A302" t="s">
        <v>6</v>
      </c>
      <c r="B302" t="s">
        <v>1872</v>
      </c>
      <c r="C302" t="s">
        <v>1873</v>
      </c>
      <c r="D302">
        <v>91000</v>
      </c>
      <c r="E302" t="s">
        <v>101</v>
      </c>
      <c r="F302" s="2">
        <v>3362.0183999999999</v>
      </c>
      <c r="G302">
        <v>2</v>
      </c>
    </row>
    <row r="303" spans="1:7" x14ac:dyDescent="0.2">
      <c r="A303" t="s">
        <v>11</v>
      </c>
      <c r="B303" t="s">
        <v>445</v>
      </c>
      <c r="C303" t="s">
        <v>446</v>
      </c>
      <c r="D303">
        <v>99285</v>
      </c>
      <c r="E303" t="s">
        <v>1394</v>
      </c>
      <c r="F303" s="2">
        <v>3209.752</v>
      </c>
      <c r="G303">
        <v>2</v>
      </c>
    </row>
    <row r="304" spans="1:7" x14ac:dyDescent="0.2">
      <c r="A304" t="s">
        <v>8</v>
      </c>
      <c r="B304" t="s">
        <v>2914</v>
      </c>
      <c r="C304" t="s">
        <v>2915</v>
      </c>
      <c r="D304">
        <v>52310</v>
      </c>
      <c r="E304" t="s">
        <v>2718</v>
      </c>
      <c r="F304" s="2">
        <v>2980.1408000000001</v>
      </c>
      <c r="G304">
        <v>1</v>
      </c>
    </row>
    <row r="305" spans="1:7" x14ac:dyDescent="0.2">
      <c r="A305" t="s">
        <v>11</v>
      </c>
      <c r="B305" t="s">
        <v>694</v>
      </c>
      <c r="C305" t="s">
        <v>216</v>
      </c>
      <c r="D305" t="s">
        <v>2058</v>
      </c>
      <c r="E305" t="s">
        <v>2059</v>
      </c>
      <c r="F305" s="2">
        <v>3187.7328000000002</v>
      </c>
      <c r="G305">
        <v>1</v>
      </c>
    </row>
    <row r="306" spans="1:7" x14ac:dyDescent="0.2">
      <c r="A306" t="s">
        <v>68</v>
      </c>
      <c r="B306" t="s">
        <v>1876</v>
      </c>
      <c r="C306" t="s">
        <v>1877</v>
      </c>
      <c r="D306">
        <v>76499</v>
      </c>
      <c r="E306" t="s">
        <v>44</v>
      </c>
      <c r="F306" s="2">
        <v>3329.0477999999998</v>
      </c>
      <c r="G306">
        <v>2</v>
      </c>
    </row>
    <row r="307" spans="1:7" x14ac:dyDescent="0.2">
      <c r="A307" t="s">
        <v>6</v>
      </c>
      <c r="B307" t="s">
        <v>281</v>
      </c>
      <c r="C307" t="s">
        <v>282</v>
      </c>
      <c r="E307" t="s">
        <v>1321</v>
      </c>
      <c r="F307" s="2">
        <v>3327.8310000000001</v>
      </c>
      <c r="G307">
        <v>3</v>
      </c>
    </row>
    <row r="308" spans="1:7" x14ac:dyDescent="0.2">
      <c r="A308" t="s">
        <v>6</v>
      </c>
      <c r="B308" t="s">
        <v>2225</v>
      </c>
      <c r="C308" t="s">
        <v>2226</v>
      </c>
      <c r="D308">
        <v>19380</v>
      </c>
      <c r="E308" t="s">
        <v>2231</v>
      </c>
      <c r="F308" s="2">
        <v>3177.2944000000002</v>
      </c>
      <c r="G308">
        <v>1</v>
      </c>
    </row>
    <row r="309" spans="1:7" x14ac:dyDescent="0.2">
      <c r="A309" t="s">
        <v>68</v>
      </c>
      <c r="B309" t="s">
        <v>1439</v>
      </c>
      <c r="C309" t="s">
        <v>1403</v>
      </c>
      <c r="D309">
        <v>92567</v>
      </c>
      <c r="E309" t="s">
        <v>22</v>
      </c>
      <c r="F309" s="2">
        <v>3032.5655999999999</v>
      </c>
      <c r="G309">
        <v>3</v>
      </c>
    </row>
    <row r="310" spans="1:7" x14ac:dyDescent="0.2">
      <c r="A310" t="s">
        <v>68</v>
      </c>
      <c r="B310" t="s">
        <v>1050</v>
      </c>
      <c r="C310" t="s">
        <v>1051</v>
      </c>
      <c r="D310">
        <v>73721</v>
      </c>
      <c r="E310" t="s">
        <v>77</v>
      </c>
      <c r="F310" s="2">
        <v>3053.6460000000002</v>
      </c>
      <c r="G310">
        <v>1</v>
      </c>
    </row>
    <row r="311" spans="1:7" x14ac:dyDescent="0.2">
      <c r="A311" t="s">
        <v>8</v>
      </c>
      <c r="B311" t="s">
        <v>2011</v>
      </c>
      <c r="C311" t="s">
        <v>2012</v>
      </c>
      <c r="D311" t="s">
        <v>3098</v>
      </c>
      <c r="E311" t="s">
        <v>1321</v>
      </c>
      <c r="F311" s="2">
        <v>3048.9587999999999</v>
      </c>
      <c r="G311">
        <v>1</v>
      </c>
    </row>
    <row r="312" spans="1:7" x14ac:dyDescent="0.2">
      <c r="A312" t="s">
        <v>6</v>
      </c>
      <c r="B312" t="s">
        <v>803</v>
      </c>
      <c r="C312" t="s">
        <v>804</v>
      </c>
      <c r="D312">
        <v>19371</v>
      </c>
      <c r="E312" t="s">
        <v>2030</v>
      </c>
      <c r="F312" s="2">
        <v>3296.2175999999999</v>
      </c>
      <c r="G312">
        <v>1</v>
      </c>
    </row>
    <row r="313" spans="1:7" x14ac:dyDescent="0.2">
      <c r="A313" t="s">
        <v>6</v>
      </c>
      <c r="B313" t="s">
        <v>843</v>
      </c>
      <c r="C313" t="s">
        <v>844</v>
      </c>
      <c r="D313">
        <v>99284</v>
      </c>
      <c r="E313" t="s">
        <v>1395</v>
      </c>
      <c r="F313" s="2">
        <v>3148.8240000000001</v>
      </c>
      <c r="G313">
        <v>2</v>
      </c>
    </row>
    <row r="314" spans="1:7" x14ac:dyDescent="0.2">
      <c r="A314" t="s">
        <v>23</v>
      </c>
      <c r="B314" t="s">
        <v>433</v>
      </c>
      <c r="C314" t="s">
        <v>434</v>
      </c>
      <c r="D314">
        <v>76499</v>
      </c>
      <c r="E314" t="s">
        <v>44</v>
      </c>
      <c r="F314" s="2">
        <v>3254.22</v>
      </c>
      <c r="G314">
        <v>9</v>
      </c>
    </row>
    <row r="315" spans="1:7" x14ac:dyDescent="0.2">
      <c r="A315" t="s">
        <v>23</v>
      </c>
      <c r="B315" t="s">
        <v>433</v>
      </c>
      <c r="C315" t="s">
        <v>434</v>
      </c>
      <c r="D315">
        <v>77067</v>
      </c>
      <c r="E315" t="s">
        <v>1458</v>
      </c>
      <c r="F315" s="2">
        <v>3070.6990000000001</v>
      </c>
      <c r="G315">
        <v>16</v>
      </c>
    </row>
    <row r="316" spans="1:7" x14ac:dyDescent="0.2">
      <c r="A316" t="s">
        <v>20</v>
      </c>
      <c r="B316" t="s">
        <v>493</v>
      </c>
      <c r="C316" t="s">
        <v>494</v>
      </c>
      <c r="D316">
        <v>76499</v>
      </c>
      <c r="E316" t="s">
        <v>44</v>
      </c>
      <c r="F316" s="2">
        <v>3276</v>
      </c>
      <c r="G316">
        <v>1</v>
      </c>
    </row>
    <row r="317" spans="1:7" x14ac:dyDescent="0.2">
      <c r="A317" t="s">
        <v>20</v>
      </c>
      <c r="B317" t="s">
        <v>381</v>
      </c>
      <c r="C317" t="s">
        <v>382</v>
      </c>
      <c r="D317">
        <v>76499</v>
      </c>
      <c r="E317" t="s">
        <v>44</v>
      </c>
      <c r="F317" s="2">
        <v>3276</v>
      </c>
      <c r="G317">
        <v>1</v>
      </c>
    </row>
    <row r="318" spans="1:7" x14ac:dyDescent="0.2">
      <c r="A318" t="s">
        <v>6</v>
      </c>
      <c r="B318" t="s">
        <v>363</v>
      </c>
      <c r="C318" t="s">
        <v>364</v>
      </c>
      <c r="D318">
        <v>91000</v>
      </c>
      <c r="E318" t="s">
        <v>101</v>
      </c>
      <c r="F318" s="2">
        <v>3133.6032</v>
      </c>
      <c r="G318">
        <v>1</v>
      </c>
    </row>
    <row r="319" spans="1:7" x14ac:dyDescent="0.2">
      <c r="A319" t="s">
        <v>6</v>
      </c>
      <c r="B319" t="s">
        <v>2007</v>
      </c>
      <c r="C319" t="s">
        <v>2008</v>
      </c>
      <c r="D319">
        <v>91000</v>
      </c>
      <c r="E319" t="s">
        <v>101</v>
      </c>
      <c r="F319" s="2">
        <v>3133.6032</v>
      </c>
      <c r="G319">
        <v>1</v>
      </c>
    </row>
    <row r="320" spans="1:7" x14ac:dyDescent="0.2">
      <c r="A320" t="s">
        <v>6</v>
      </c>
      <c r="B320" t="s">
        <v>2571</v>
      </c>
      <c r="C320" t="s">
        <v>2572</v>
      </c>
      <c r="D320">
        <v>74177</v>
      </c>
      <c r="E320" t="s">
        <v>1505</v>
      </c>
      <c r="F320" s="2">
        <v>3013.2</v>
      </c>
      <c r="G320">
        <v>1</v>
      </c>
    </row>
    <row r="321" spans="1:7" x14ac:dyDescent="0.2">
      <c r="A321" t="s">
        <v>25</v>
      </c>
      <c r="B321" t="s">
        <v>2309</v>
      </c>
      <c r="C321" t="s">
        <v>2310</v>
      </c>
      <c r="D321">
        <v>99285</v>
      </c>
      <c r="E321" t="s">
        <v>1394</v>
      </c>
      <c r="F321" s="2">
        <v>3124.8</v>
      </c>
      <c r="G321">
        <v>1</v>
      </c>
    </row>
    <row r="322" spans="1:7" x14ac:dyDescent="0.2">
      <c r="A322" t="s">
        <v>6</v>
      </c>
      <c r="B322" t="s">
        <v>690</v>
      </c>
      <c r="C322" t="s">
        <v>691</v>
      </c>
      <c r="D322" t="s">
        <v>129</v>
      </c>
      <c r="E322" t="s">
        <v>130</v>
      </c>
      <c r="F322" s="2">
        <v>2898.2928000000002</v>
      </c>
      <c r="G322">
        <v>1</v>
      </c>
    </row>
    <row r="323" spans="1:7" x14ac:dyDescent="0.2">
      <c r="A323" t="s">
        <v>6</v>
      </c>
      <c r="B323" t="s">
        <v>477</v>
      </c>
      <c r="C323" t="s">
        <v>78</v>
      </c>
      <c r="D323" t="s">
        <v>271</v>
      </c>
      <c r="E323" t="s">
        <v>1321</v>
      </c>
      <c r="F323" s="2">
        <v>3241.7307000000001</v>
      </c>
      <c r="G323">
        <v>1</v>
      </c>
    </row>
    <row r="324" spans="1:7" x14ac:dyDescent="0.2">
      <c r="A324" t="s">
        <v>23</v>
      </c>
      <c r="B324" t="s">
        <v>281</v>
      </c>
      <c r="C324" t="s">
        <v>282</v>
      </c>
      <c r="D324">
        <v>91000</v>
      </c>
      <c r="E324" t="s">
        <v>101</v>
      </c>
      <c r="F324" s="2">
        <v>3240.9</v>
      </c>
      <c r="G324">
        <v>2</v>
      </c>
    </row>
    <row r="325" spans="1:7" x14ac:dyDescent="0.2">
      <c r="A325" t="s">
        <v>68</v>
      </c>
      <c r="B325" t="s">
        <v>310</v>
      </c>
      <c r="C325" t="s">
        <v>311</v>
      </c>
      <c r="D325">
        <v>76499</v>
      </c>
      <c r="E325" t="s">
        <v>44</v>
      </c>
      <c r="F325" s="2">
        <v>3092.768</v>
      </c>
      <c r="G325">
        <v>1</v>
      </c>
    </row>
    <row r="326" spans="1:7" x14ac:dyDescent="0.2">
      <c r="A326" t="s">
        <v>6</v>
      </c>
      <c r="B326" t="s">
        <v>2274</v>
      </c>
      <c r="C326" t="s">
        <v>2275</v>
      </c>
      <c r="E326" t="s">
        <v>1321</v>
      </c>
      <c r="F326" s="2">
        <v>3073.7615999999998</v>
      </c>
      <c r="G326">
        <v>1</v>
      </c>
    </row>
    <row r="327" spans="1:7" x14ac:dyDescent="0.2">
      <c r="A327" t="s">
        <v>6</v>
      </c>
      <c r="B327" t="s">
        <v>3099</v>
      </c>
      <c r="C327" t="s">
        <v>3100</v>
      </c>
      <c r="D327">
        <v>99284</v>
      </c>
      <c r="E327" t="s">
        <v>1395</v>
      </c>
      <c r="F327" s="2">
        <v>2948.616</v>
      </c>
      <c r="G327">
        <v>2</v>
      </c>
    </row>
    <row r="328" spans="1:7" x14ac:dyDescent="0.2">
      <c r="A328" t="s">
        <v>8</v>
      </c>
      <c r="B328" t="s">
        <v>1222</v>
      </c>
      <c r="C328" t="s">
        <v>1223</v>
      </c>
      <c r="D328">
        <v>96361</v>
      </c>
      <c r="E328" t="s">
        <v>1941</v>
      </c>
      <c r="F328" s="2">
        <v>2833.5944</v>
      </c>
      <c r="G328">
        <v>1</v>
      </c>
    </row>
    <row r="329" spans="1:7" x14ac:dyDescent="0.2">
      <c r="A329" t="s">
        <v>68</v>
      </c>
      <c r="B329" t="s">
        <v>2631</v>
      </c>
      <c r="C329" t="s">
        <v>1410</v>
      </c>
      <c r="D329">
        <v>99283</v>
      </c>
      <c r="E329" t="s">
        <v>1389</v>
      </c>
      <c r="F329" s="2">
        <v>2918.16</v>
      </c>
      <c r="G329">
        <v>1</v>
      </c>
    </row>
    <row r="330" spans="1:7" x14ac:dyDescent="0.2">
      <c r="A330" t="s">
        <v>68</v>
      </c>
      <c r="B330" t="s">
        <v>294</v>
      </c>
      <c r="C330" t="s">
        <v>295</v>
      </c>
      <c r="D330">
        <v>99283</v>
      </c>
      <c r="E330" t="s">
        <v>1389</v>
      </c>
      <c r="F330" s="2">
        <v>2810.08</v>
      </c>
      <c r="G330">
        <v>1</v>
      </c>
    </row>
    <row r="331" spans="1:7" x14ac:dyDescent="0.2">
      <c r="A331" t="s">
        <v>27</v>
      </c>
      <c r="B331" t="s">
        <v>605</v>
      </c>
      <c r="C331" t="s">
        <v>92</v>
      </c>
      <c r="E331" t="s">
        <v>1321</v>
      </c>
      <c r="F331" s="2">
        <v>3155.49</v>
      </c>
      <c r="G331">
        <v>1</v>
      </c>
    </row>
    <row r="332" spans="1:7" x14ac:dyDescent="0.2">
      <c r="A332" t="s">
        <v>25</v>
      </c>
      <c r="B332" t="s">
        <v>694</v>
      </c>
      <c r="C332" t="s">
        <v>216</v>
      </c>
      <c r="D332">
        <v>99283</v>
      </c>
      <c r="E332" t="s">
        <v>1389</v>
      </c>
      <c r="F332" s="2">
        <v>2902.3703999999998</v>
      </c>
      <c r="G332">
        <v>1</v>
      </c>
    </row>
    <row r="333" spans="1:7" x14ac:dyDescent="0.2">
      <c r="A333" t="s">
        <v>20</v>
      </c>
      <c r="B333" t="s">
        <v>2825</v>
      </c>
      <c r="C333" t="s">
        <v>2826</v>
      </c>
      <c r="D333">
        <v>99284</v>
      </c>
      <c r="E333" t="s">
        <v>1395</v>
      </c>
      <c r="F333" s="2">
        <v>2794.48</v>
      </c>
      <c r="G333">
        <v>1</v>
      </c>
    </row>
    <row r="334" spans="1:7" x14ac:dyDescent="0.2">
      <c r="A334" t="s">
        <v>6</v>
      </c>
      <c r="B334" t="s">
        <v>3101</v>
      </c>
      <c r="C334" t="s">
        <v>3102</v>
      </c>
      <c r="D334">
        <v>350</v>
      </c>
      <c r="E334" t="s">
        <v>3103</v>
      </c>
      <c r="F334" s="2">
        <v>3130.6041</v>
      </c>
      <c r="G334">
        <v>1</v>
      </c>
    </row>
    <row r="335" spans="1:7" x14ac:dyDescent="0.2">
      <c r="A335" t="s">
        <v>6</v>
      </c>
      <c r="B335" t="s">
        <v>2173</v>
      </c>
      <c r="C335" t="s">
        <v>2174</v>
      </c>
      <c r="D335">
        <v>64721</v>
      </c>
      <c r="E335" t="s">
        <v>2178</v>
      </c>
      <c r="F335" s="2">
        <v>2978.08</v>
      </c>
      <c r="G335">
        <v>1</v>
      </c>
    </row>
    <row r="336" spans="1:7" x14ac:dyDescent="0.2">
      <c r="A336" t="s">
        <v>38</v>
      </c>
      <c r="B336" t="s">
        <v>962</v>
      </c>
      <c r="C336" t="s">
        <v>963</v>
      </c>
      <c r="D336">
        <v>99284</v>
      </c>
      <c r="E336" t="s">
        <v>1395</v>
      </c>
      <c r="F336" s="2">
        <v>2973.6</v>
      </c>
      <c r="G336">
        <v>1</v>
      </c>
    </row>
    <row r="337" spans="1:7" x14ac:dyDescent="0.2">
      <c r="A337" t="s">
        <v>6</v>
      </c>
      <c r="B337" t="s">
        <v>1095</v>
      </c>
      <c r="C337" t="s">
        <v>1096</v>
      </c>
      <c r="D337">
        <v>93306</v>
      </c>
      <c r="E337" t="s">
        <v>1487</v>
      </c>
      <c r="F337" s="2">
        <v>2866.5468000000001</v>
      </c>
      <c r="G337">
        <v>1</v>
      </c>
    </row>
    <row r="338" spans="1:7" x14ac:dyDescent="0.2">
      <c r="A338" t="s">
        <v>6</v>
      </c>
      <c r="B338" t="s">
        <v>657</v>
      </c>
      <c r="C338" t="s">
        <v>658</v>
      </c>
      <c r="D338">
        <v>91000</v>
      </c>
      <c r="E338" t="s">
        <v>101</v>
      </c>
      <c r="F338" s="2">
        <v>3105.4256999999998</v>
      </c>
      <c r="G338">
        <v>1</v>
      </c>
    </row>
    <row r="339" spans="1:7" x14ac:dyDescent="0.2">
      <c r="A339" t="s">
        <v>25</v>
      </c>
      <c r="B339" t="s">
        <v>1760</v>
      </c>
      <c r="C339" t="s">
        <v>1761</v>
      </c>
      <c r="D339">
        <v>91000</v>
      </c>
      <c r="E339" t="s">
        <v>101</v>
      </c>
      <c r="F339" s="2">
        <v>3105.4256999999998</v>
      </c>
      <c r="G339">
        <v>1</v>
      </c>
    </row>
    <row r="340" spans="1:7" x14ac:dyDescent="0.2">
      <c r="A340" t="s">
        <v>59</v>
      </c>
      <c r="B340" t="s">
        <v>3104</v>
      </c>
      <c r="C340" t="s">
        <v>3105</v>
      </c>
      <c r="E340" t="s">
        <v>1321</v>
      </c>
      <c r="F340" s="2">
        <v>3101.1435000000001</v>
      </c>
      <c r="G340">
        <v>1</v>
      </c>
    </row>
    <row r="341" spans="1:7" x14ac:dyDescent="0.2">
      <c r="A341" t="s">
        <v>6</v>
      </c>
      <c r="B341" t="s">
        <v>2551</v>
      </c>
      <c r="C341" t="s">
        <v>2552</v>
      </c>
      <c r="D341">
        <v>1480</v>
      </c>
      <c r="E341" t="s">
        <v>185</v>
      </c>
      <c r="F341" s="2">
        <v>2855.9735999999998</v>
      </c>
      <c r="G341">
        <v>1</v>
      </c>
    </row>
    <row r="342" spans="1:7" x14ac:dyDescent="0.2">
      <c r="A342" t="s">
        <v>6</v>
      </c>
      <c r="B342" t="s">
        <v>685</v>
      </c>
      <c r="C342" t="s">
        <v>686</v>
      </c>
      <c r="E342" t="s">
        <v>1321</v>
      </c>
      <c r="F342" s="2">
        <v>3077.1</v>
      </c>
      <c r="G342">
        <v>1</v>
      </c>
    </row>
    <row r="343" spans="1:7" x14ac:dyDescent="0.2">
      <c r="A343" t="s">
        <v>25</v>
      </c>
      <c r="B343" t="s">
        <v>279</v>
      </c>
      <c r="C343" t="s">
        <v>280</v>
      </c>
      <c r="E343" t="s">
        <v>1321</v>
      </c>
      <c r="F343" s="2">
        <v>2945.6</v>
      </c>
      <c r="G343">
        <v>1</v>
      </c>
    </row>
    <row r="344" spans="1:7" x14ac:dyDescent="0.2">
      <c r="A344" t="s">
        <v>6</v>
      </c>
      <c r="B344" t="s">
        <v>2127</v>
      </c>
      <c r="C344" t="s">
        <v>2128</v>
      </c>
      <c r="D344">
        <v>73610</v>
      </c>
      <c r="E344" t="s">
        <v>1486</v>
      </c>
      <c r="F344" s="2">
        <v>2926.2352000000001</v>
      </c>
      <c r="G344">
        <v>2</v>
      </c>
    </row>
    <row r="345" spans="1:7" x14ac:dyDescent="0.2">
      <c r="A345" t="s">
        <v>68</v>
      </c>
      <c r="B345" t="s">
        <v>2840</v>
      </c>
      <c r="C345" t="s">
        <v>2841</v>
      </c>
      <c r="D345">
        <v>91000</v>
      </c>
      <c r="E345" t="s">
        <v>101</v>
      </c>
      <c r="F345" s="2">
        <v>2904.72</v>
      </c>
      <c r="G345">
        <v>2</v>
      </c>
    </row>
    <row r="346" spans="1:7" x14ac:dyDescent="0.2">
      <c r="A346" t="s">
        <v>23</v>
      </c>
      <c r="B346" t="s">
        <v>272</v>
      </c>
      <c r="C346" t="s">
        <v>273</v>
      </c>
      <c r="E346" t="s">
        <v>1321</v>
      </c>
      <c r="F346" s="2">
        <v>3025.62</v>
      </c>
      <c r="G346">
        <v>2</v>
      </c>
    </row>
    <row r="347" spans="1:7" x14ac:dyDescent="0.2">
      <c r="A347" t="s">
        <v>68</v>
      </c>
      <c r="B347" t="s">
        <v>2885</v>
      </c>
      <c r="C347" t="s">
        <v>2886</v>
      </c>
      <c r="D347">
        <v>29125</v>
      </c>
      <c r="E347" t="s">
        <v>66</v>
      </c>
      <c r="F347" s="2">
        <v>2782.1232</v>
      </c>
      <c r="G347">
        <v>1</v>
      </c>
    </row>
    <row r="348" spans="1:7" x14ac:dyDescent="0.2">
      <c r="A348" t="s">
        <v>25</v>
      </c>
      <c r="B348" t="s">
        <v>433</v>
      </c>
      <c r="C348" t="s">
        <v>434</v>
      </c>
      <c r="D348">
        <v>76499</v>
      </c>
      <c r="E348" t="s">
        <v>44</v>
      </c>
      <c r="F348" s="2">
        <v>2940.2413999999999</v>
      </c>
      <c r="G348">
        <v>2</v>
      </c>
    </row>
    <row r="349" spans="1:7" x14ac:dyDescent="0.2">
      <c r="A349" t="s">
        <v>25</v>
      </c>
      <c r="B349" t="s">
        <v>2680</v>
      </c>
      <c r="C349" t="s">
        <v>2681</v>
      </c>
      <c r="D349">
        <v>36415</v>
      </c>
      <c r="E349" t="s">
        <v>17</v>
      </c>
      <c r="F349" s="2">
        <v>2761.3872000000001</v>
      </c>
      <c r="G349">
        <v>1</v>
      </c>
    </row>
    <row r="350" spans="1:7" x14ac:dyDescent="0.2">
      <c r="A350" t="s">
        <v>38</v>
      </c>
      <c r="B350" t="s">
        <v>2237</v>
      </c>
      <c r="C350" t="s">
        <v>2238</v>
      </c>
      <c r="E350" t="s">
        <v>1321</v>
      </c>
      <c r="F350" s="2">
        <v>2861.6</v>
      </c>
      <c r="G350">
        <v>1</v>
      </c>
    </row>
    <row r="351" spans="1:7" x14ac:dyDescent="0.2">
      <c r="A351" t="s">
        <v>6</v>
      </c>
      <c r="B351" t="s">
        <v>2173</v>
      </c>
      <c r="C351" t="s">
        <v>2174</v>
      </c>
      <c r="D351">
        <v>1810</v>
      </c>
      <c r="E351" t="s">
        <v>1116</v>
      </c>
      <c r="F351" s="2">
        <v>2857.5680000000002</v>
      </c>
      <c r="G351">
        <v>1</v>
      </c>
    </row>
    <row r="352" spans="1:7" x14ac:dyDescent="0.2">
      <c r="A352" t="s">
        <v>23</v>
      </c>
      <c r="B352" t="s">
        <v>248</v>
      </c>
      <c r="C352" t="s">
        <v>675</v>
      </c>
      <c r="D352">
        <v>99282</v>
      </c>
      <c r="E352" t="s">
        <v>1425</v>
      </c>
      <c r="F352" s="2">
        <v>2856</v>
      </c>
      <c r="G352">
        <v>1</v>
      </c>
    </row>
    <row r="353" spans="1:7" x14ac:dyDescent="0.2">
      <c r="A353" t="s">
        <v>38</v>
      </c>
      <c r="B353" t="s">
        <v>288</v>
      </c>
      <c r="C353" t="s">
        <v>289</v>
      </c>
      <c r="D353">
        <v>99284</v>
      </c>
      <c r="E353" t="s">
        <v>1395</v>
      </c>
      <c r="F353" s="2">
        <v>2748.1572000000001</v>
      </c>
      <c r="G353">
        <v>1</v>
      </c>
    </row>
    <row r="354" spans="1:7" x14ac:dyDescent="0.2">
      <c r="A354" t="s">
        <v>23</v>
      </c>
      <c r="B354" t="s">
        <v>2500</v>
      </c>
      <c r="C354" t="s">
        <v>2501</v>
      </c>
      <c r="D354">
        <v>99282</v>
      </c>
      <c r="E354" t="s">
        <v>1425</v>
      </c>
      <c r="F354" s="2">
        <v>2833.6</v>
      </c>
      <c r="G354">
        <v>1</v>
      </c>
    </row>
    <row r="355" spans="1:7" x14ac:dyDescent="0.2">
      <c r="A355" t="s">
        <v>68</v>
      </c>
      <c r="B355" t="s">
        <v>823</v>
      </c>
      <c r="C355" t="s">
        <v>824</v>
      </c>
      <c r="D355">
        <v>70551</v>
      </c>
      <c r="E355" t="s">
        <v>100</v>
      </c>
      <c r="F355" s="2">
        <v>2829.3888000000002</v>
      </c>
      <c r="G355">
        <v>1</v>
      </c>
    </row>
    <row r="356" spans="1:7" x14ac:dyDescent="0.2">
      <c r="A356" t="s">
        <v>6</v>
      </c>
      <c r="B356" t="s">
        <v>322</v>
      </c>
      <c r="C356" t="s">
        <v>75</v>
      </c>
      <c r="D356">
        <v>99285</v>
      </c>
      <c r="E356" t="s">
        <v>1394</v>
      </c>
      <c r="F356" s="2">
        <v>2693.3975999999998</v>
      </c>
      <c r="G356">
        <v>2</v>
      </c>
    </row>
    <row r="357" spans="1:7" x14ac:dyDescent="0.2">
      <c r="A357" t="s">
        <v>6</v>
      </c>
      <c r="B357" t="s">
        <v>267</v>
      </c>
      <c r="C357" t="s">
        <v>62</v>
      </c>
      <c r="D357">
        <v>99284</v>
      </c>
      <c r="E357" t="s">
        <v>1395</v>
      </c>
      <c r="F357" s="2">
        <v>2719.4940000000001</v>
      </c>
      <c r="G357">
        <v>2</v>
      </c>
    </row>
    <row r="358" spans="1:7" x14ac:dyDescent="0.2">
      <c r="A358" t="s">
        <v>25</v>
      </c>
      <c r="B358" t="s">
        <v>1691</v>
      </c>
      <c r="C358" t="s">
        <v>1692</v>
      </c>
      <c r="D358">
        <v>43239</v>
      </c>
      <c r="E358" t="s">
        <v>1655</v>
      </c>
      <c r="F358" s="2">
        <v>2945.4983999999999</v>
      </c>
      <c r="G358">
        <v>2</v>
      </c>
    </row>
    <row r="359" spans="1:7" x14ac:dyDescent="0.2">
      <c r="A359" t="s">
        <v>6</v>
      </c>
      <c r="B359" t="s">
        <v>2518</v>
      </c>
      <c r="C359" t="s">
        <v>2519</v>
      </c>
      <c r="D359">
        <v>73718</v>
      </c>
      <c r="E359" t="s">
        <v>88</v>
      </c>
      <c r="F359" s="2">
        <v>2805.9695999999999</v>
      </c>
      <c r="G359">
        <v>2</v>
      </c>
    </row>
    <row r="360" spans="1:7" x14ac:dyDescent="0.2">
      <c r="A360" t="s">
        <v>6</v>
      </c>
      <c r="B360" t="s">
        <v>2353</v>
      </c>
      <c r="C360" t="s">
        <v>2354</v>
      </c>
      <c r="D360">
        <v>73221</v>
      </c>
      <c r="E360" t="s">
        <v>154</v>
      </c>
      <c r="F360" s="2">
        <v>2805.9695999999999</v>
      </c>
      <c r="G360">
        <v>2</v>
      </c>
    </row>
    <row r="361" spans="1:7" x14ac:dyDescent="0.2">
      <c r="A361" t="s">
        <v>20</v>
      </c>
      <c r="B361" t="s">
        <v>1226</v>
      </c>
      <c r="C361" t="s">
        <v>1227</v>
      </c>
      <c r="D361">
        <v>76499</v>
      </c>
      <c r="E361" t="s">
        <v>44</v>
      </c>
      <c r="F361" s="2">
        <v>2925</v>
      </c>
      <c r="G361">
        <v>1</v>
      </c>
    </row>
    <row r="362" spans="1:7" x14ac:dyDescent="0.2">
      <c r="A362" t="s">
        <v>38</v>
      </c>
      <c r="B362" t="s">
        <v>274</v>
      </c>
      <c r="C362" t="s">
        <v>275</v>
      </c>
      <c r="D362">
        <v>58340</v>
      </c>
      <c r="E362" t="s">
        <v>170</v>
      </c>
      <c r="F362" s="2">
        <v>2698.1640000000002</v>
      </c>
      <c r="G362">
        <v>2</v>
      </c>
    </row>
    <row r="363" spans="1:7" x14ac:dyDescent="0.2">
      <c r="A363" t="s">
        <v>20</v>
      </c>
      <c r="B363" t="s">
        <v>601</v>
      </c>
      <c r="C363" t="s">
        <v>602</v>
      </c>
      <c r="E363" t="s">
        <v>1321</v>
      </c>
      <c r="F363" s="2">
        <v>2919.15</v>
      </c>
      <c r="G363">
        <v>1</v>
      </c>
    </row>
    <row r="364" spans="1:7" x14ac:dyDescent="0.2">
      <c r="A364" t="s">
        <v>6</v>
      </c>
      <c r="B364" t="s">
        <v>1621</v>
      </c>
      <c r="C364" t="s">
        <v>1622</v>
      </c>
      <c r="E364" t="s">
        <v>1321</v>
      </c>
      <c r="F364" s="2">
        <v>2916.81</v>
      </c>
      <c r="G364">
        <v>3</v>
      </c>
    </row>
    <row r="365" spans="1:7" x14ac:dyDescent="0.2">
      <c r="A365" t="s">
        <v>6</v>
      </c>
      <c r="B365" t="s">
        <v>3106</v>
      </c>
      <c r="C365" t="s">
        <v>3107</v>
      </c>
      <c r="D365">
        <v>76499</v>
      </c>
      <c r="E365" t="s">
        <v>44</v>
      </c>
      <c r="F365" s="2">
        <v>2789.6848</v>
      </c>
      <c r="G365">
        <v>1</v>
      </c>
    </row>
    <row r="366" spans="1:7" x14ac:dyDescent="0.2">
      <c r="A366" t="s">
        <v>6</v>
      </c>
      <c r="B366" t="s">
        <v>3019</v>
      </c>
      <c r="C366" t="s">
        <v>3020</v>
      </c>
      <c r="D366">
        <v>76499</v>
      </c>
      <c r="E366" t="s">
        <v>44</v>
      </c>
      <c r="F366" s="2">
        <v>2914.2242999999999</v>
      </c>
      <c r="G366">
        <v>1</v>
      </c>
    </row>
    <row r="367" spans="1:7" x14ac:dyDescent="0.2">
      <c r="A367" t="s">
        <v>68</v>
      </c>
      <c r="B367" t="s">
        <v>428</v>
      </c>
      <c r="C367" t="s">
        <v>429</v>
      </c>
      <c r="D367">
        <v>76801</v>
      </c>
      <c r="E367" t="s">
        <v>1424</v>
      </c>
      <c r="F367" s="2">
        <v>2911.2759000000001</v>
      </c>
      <c r="G367">
        <v>2</v>
      </c>
    </row>
    <row r="368" spans="1:7" x14ac:dyDescent="0.2">
      <c r="A368" t="s">
        <v>68</v>
      </c>
      <c r="B368" t="s">
        <v>2930</v>
      </c>
      <c r="C368" t="s">
        <v>2931</v>
      </c>
      <c r="D368">
        <v>29125</v>
      </c>
      <c r="E368" t="s">
        <v>66</v>
      </c>
      <c r="F368" s="2">
        <v>2780.4672</v>
      </c>
      <c r="G368">
        <v>1</v>
      </c>
    </row>
    <row r="369" spans="1:7" x14ac:dyDescent="0.2">
      <c r="A369" t="s">
        <v>6</v>
      </c>
      <c r="B369" t="s">
        <v>1683</v>
      </c>
      <c r="C369" t="s">
        <v>1684</v>
      </c>
      <c r="D369">
        <v>72195</v>
      </c>
      <c r="E369" t="s">
        <v>102</v>
      </c>
      <c r="F369" s="2">
        <v>2673.1404000000002</v>
      </c>
      <c r="G369">
        <v>2</v>
      </c>
    </row>
    <row r="370" spans="1:7" x14ac:dyDescent="0.2">
      <c r="A370" t="s">
        <v>63</v>
      </c>
      <c r="B370" t="s">
        <v>2891</v>
      </c>
      <c r="C370" t="s">
        <v>2892</v>
      </c>
      <c r="D370">
        <v>99283</v>
      </c>
      <c r="E370" t="s">
        <v>1389</v>
      </c>
      <c r="F370" s="2">
        <v>2772</v>
      </c>
      <c r="G370">
        <v>1</v>
      </c>
    </row>
    <row r="371" spans="1:7" x14ac:dyDescent="0.2">
      <c r="A371" t="s">
        <v>8</v>
      </c>
      <c r="B371" t="s">
        <v>2933</v>
      </c>
      <c r="C371" t="s">
        <v>2934</v>
      </c>
      <c r="D371">
        <v>52000</v>
      </c>
      <c r="E371" t="s">
        <v>711</v>
      </c>
      <c r="F371" s="2">
        <v>2744.9632000000001</v>
      </c>
      <c r="G371">
        <v>1</v>
      </c>
    </row>
    <row r="372" spans="1:7" x14ac:dyDescent="0.2">
      <c r="A372" t="s">
        <v>6</v>
      </c>
      <c r="B372" t="s">
        <v>2127</v>
      </c>
      <c r="C372" t="s">
        <v>2128</v>
      </c>
      <c r="D372">
        <v>76499</v>
      </c>
      <c r="E372" t="s">
        <v>44</v>
      </c>
      <c r="F372" s="2">
        <v>2728.32</v>
      </c>
      <c r="G372">
        <v>1</v>
      </c>
    </row>
    <row r="373" spans="1:7" x14ac:dyDescent="0.2">
      <c r="A373" t="s">
        <v>6</v>
      </c>
      <c r="B373" t="s">
        <v>978</v>
      </c>
      <c r="C373" t="s">
        <v>979</v>
      </c>
      <c r="D373">
        <v>76499</v>
      </c>
      <c r="E373" t="s">
        <v>44</v>
      </c>
      <c r="F373" s="2">
        <v>2728.32</v>
      </c>
      <c r="G373">
        <v>2</v>
      </c>
    </row>
    <row r="374" spans="1:7" x14ac:dyDescent="0.2">
      <c r="A374" t="s">
        <v>25</v>
      </c>
      <c r="B374" t="s">
        <v>2163</v>
      </c>
      <c r="C374" t="s">
        <v>2164</v>
      </c>
      <c r="D374">
        <v>99284</v>
      </c>
      <c r="E374" t="s">
        <v>1395</v>
      </c>
      <c r="F374" s="2">
        <v>2711.1055999999999</v>
      </c>
      <c r="G374">
        <v>1</v>
      </c>
    </row>
    <row r="375" spans="1:7" x14ac:dyDescent="0.2">
      <c r="A375" t="s">
        <v>6</v>
      </c>
      <c r="B375" t="s">
        <v>2631</v>
      </c>
      <c r="C375" t="s">
        <v>1410</v>
      </c>
      <c r="D375">
        <v>99283</v>
      </c>
      <c r="E375" t="s">
        <v>1389</v>
      </c>
      <c r="F375" s="2">
        <v>2514.4391999999998</v>
      </c>
      <c r="G375">
        <v>1</v>
      </c>
    </row>
    <row r="376" spans="1:7" x14ac:dyDescent="0.2">
      <c r="A376" t="s">
        <v>68</v>
      </c>
      <c r="B376" t="s">
        <v>3108</v>
      </c>
      <c r="C376" t="s">
        <v>3109</v>
      </c>
      <c r="D376">
        <v>21556</v>
      </c>
      <c r="E376" t="s">
        <v>3110</v>
      </c>
      <c r="F376" s="2">
        <v>2707.04</v>
      </c>
      <c r="G376">
        <v>1</v>
      </c>
    </row>
    <row r="377" spans="1:7" x14ac:dyDescent="0.2">
      <c r="A377" t="s">
        <v>68</v>
      </c>
      <c r="B377" t="s">
        <v>3108</v>
      </c>
      <c r="C377" t="s">
        <v>3109</v>
      </c>
      <c r="D377">
        <v>27337</v>
      </c>
      <c r="E377" t="s">
        <v>3111</v>
      </c>
      <c r="F377" s="2">
        <v>2707.04</v>
      </c>
      <c r="G377">
        <v>1</v>
      </c>
    </row>
    <row r="378" spans="1:7" x14ac:dyDescent="0.2">
      <c r="A378" t="s">
        <v>6</v>
      </c>
      <c r="B378" t="s">
        <v>250</v>
      </c>
      <c r="C378" t="s">
        <v>387</v>
      </c>
      <c r="D378">
        <v>73721</v>
      </c>
      <c r="E378" t="s">
        <v>77</v>
      </c>
      <c r="F378" s="2">
        <v>2601.7199999999998</v>
      </c>
      <c r="G378">
        <v>1</v>
      </c>
    </row>
    <row r="379" spans="1:7" x14ac:dyDescent="0.2">
      <c r="A379" t="s">
        <v>6</v>
      </c>
      <c r="B379" t="s">
        <v>252</v>
      </c>
      <c r="C379" t="s">
        <v>18</v>
      </c>
      <c r="D379">
        <v>72141</v>
      </c>
      <c r="E379" t="s">
        <v>179</v>
      </c>
      <c r="F379" s="2">
        <v>2698.08</v>
      </c>
      <c r="G379">
        <v>1</v>
      </c>
    </row>
    <row r="380" spans="1:7" x14ac:dyDescent="0.2">
      <c r="A380" t="s">
        <v>68</v>
      </c>
      <c r="B380" t="s">
        <v>3049</v>
      </c>
      <c r="C380" t="s">
        <v>3050</v>
      </c>
      <c r="E380" t="s">
        <v>1321</v>
      </c>
      <c r="F380" s="2">
        <v>2815.02</v>
      </c>
      <c r="G380">
        <v>2</v>
      </c>
    </row>
    <row r="381" spans="1:7" x14ac:dyDescent="0.2">
      <c r="A381" t="s">
        <v>6</v>
      </c>
      <c r="B381" t="s">
        <v>298</v>
      </c>
      <c r="C381" t="s">
        <v>52</v>
      </c>
      <c r="D381">
        <v>31253</v>
      </c>
      <c r="E381" t="s">
        <v>3112</v>
      </c>
      <c r="F381" s="2">
        <v>2693.6</v>
      </c>
      <c r="G381">
        <v>1</v>
      </c>
    </row>
    <row r="382" spans="1:7" x14ac:dyDescent="0.2">
      <c r="A382" t="s">
        <v>38</v>
      </c>
      <c r="B382" t="s">
        <v>1591</v>
      </c>
      <c r="C382" t="s">
        <v>1592</v>
      </c>
      <c r="D382" t="s">
        <v>3113</v>
      </c>
      <c r="E382" t="s">
        <v>1321</v>
      </c>
      <c r="F382" s="2">
        <v>2688</v>
      </c>
      <c r="G382">
        <v>1</v>
      </c>
    </row>
    <row r="383" spans="1:7" x14ac:dyDescent="0.2">
      <c r="A383" t="s">
        <v>6</v>
      </c>
      <c r="B383" t="s">
        <v>2041</v>
      </c>
      <c r="C383" t="s">
        <v>2042</v>
      </c>
      <c r="D383">
        <v>99284</v>
      </c>
      <c r="E383" t="s">
        <v>1395</v>
      </c>
      <c r="F383" s="2">
        <v>2575.962</v>
      </c>
      <c r="G383">
        <v>1</v>
      </c>
    </row>
    <row r="384" spans="1:7" x14ac:dyDescent="0.2">
      <c r="A384" t="s">
        <v>23</v>
      </c>
      <c r="B384" t="s">
        <v>1563</v>
      </c>
      <c r="C384" t="s">
        <v>1564</v>
      </c>
      <c r="D384" t="s">
        <v>2314</v>
      </c>
      <c r="E384" t="s">
        <v>1321</v>
      </c>
      <c r="F384" s="2">
        <v>2667.84</v>
      </c>
      <c r="G384">
        <v>1</v>
      </c>
    </row>
    <row r="385" spans="1:7" x14ac:dyDescent="0.2">
      <c r="A385" t="s">
        <v>26</v>
      </c>
      <c r="B385" t="s">
        <v>1105</v>
      </c>
      <c r="C385" t="s">
        <v>1106</v>
      </c>
      <c r="D385">
        <v>41520</v>
      </c>
      <c r="E385" t="s">
        <v>2669</v>
      </c>
      <c r="F385" s="2">
        <v>2567.1383999999998</v>
      </c>
      <c r="G385">
        <v>2</v>
      </c>
    </row>
    <row r="386" spans="1:7" x14ac:dyDescent="0.2">
      <c r="A386" t="s">
        <v>25</v>
      </c>
      <c r="B386" t="s">
        <v>285</v>
      </c>
      <c r="C386" t="s">
        <v>286</v>
      </c>
      <c r="D386">
        <v>74183</v>
      </c>
      <c r="E386" t="s">
        <v>212</v>
      </c>
      <c r="F386" s="2">
        <v>2657.7487999999998</v>
      </c>
      <c r="G386">
        <v>2</v>
      </c>
    </row>
    <row r="387" spans="1:7" x14ac:dyDescent="0.2">
      <c r="A387" t="s">
        <v>6</v>
      </c>
      <c r="B387" t="s">
        <v>2598</v>
      </c>
      <c r="C387" t="s">
        <v>2599</v>
      </c>
      <c r="D387">
        <v>72148</v>
      </c>
      <c r="E387" t="s">
        <v>93</v>
      </c>
      <c r="F387" s="2">
        <v>2464.8000000000002</v>
      </c>
      <c r="G387">
        <v>1</v>
      </c>
    </row>
    <row r="388" spans="1:7" x14ac:dyDescent="0.2">
      <c r="A388" t="s">
        <v>6</v>
      </c>
      <c r="B388" t="s">
        <v>310</v>
      </c>
      <c r="C388" t="s">
        <v>311</v>
      </c>
      <c r="D388">
        <v>72148</v>
      </c>
      <c r="E388" t="s">
        <v>93</v>
      </c>
      <c r="F388" s="2">
        <v>2559.6</v>
      </c>
      <c r="G388">
        <v>1</v>
      </c>
    </row>
    <row r="389" spans="1:7" x14ac:dyDescent="0.2">
      <c r="A389" t="s">
        <v>6</v>
      </c>
      <c r="B389" t="s">
        <v>2127</v>
      </c>
      <c r="C389" t="s">
        <v>2128</v>
      </c>
      <c r="D389">
        <v>73721</v>
      </c>
      <c r="E389" t="s">
        <v>77</v>
      </c>
      <c r="F389" s="2">
        <v>2652.5295999999998</v>
      </c>
      <c r="G389">
        <v>2</v>
      </c>
    </row>
    <row r="390" spans="1:7" x14ac:dyDescent="0.2">
      <c r="A390" t="s">
        <v>6</v>
      </c>
      <c r="B390" t="s">
        <v>2413</v>
      </c>
      <c r="C390" t="s">
        <v>2414</v>
      </c>
      <c r="D390">
        <v>1480</v>
      </c>
      <c r="E390" t="s">
        <v>185</v>
      </c>
      <c r="F390" s="2">
        <v>2649.9872</v>
      </c>
      <c r="G390">
        <v>1</v>
      </c>
    </row>
    <row r="391" spans="1:7" x14ac:dyDescent="0.2">
      <c r="A391" t="s">
        <v>20</v>
      </c>
      <c r="B391" t="s">
        <v>471</v>
      </c>
      <c r="C391" t="s">
        <v>472</v>
      </c>
      <c r="D391">
        <v>76499</v>
      </c>
      <c r="E391" t="s">
        <v>44</v>
      </c>
      <c r="F391" s="2">
        <v>2637.6</v>
      </c>
      <c r="G391">
        <v>4</v>
      </c>
    </row>
    <row r="392" spans="1:7" x14ac:dyDescent="0.2">
      <c r="A392" t="s">
        <v>11</v>
      </c>
      <c r="B392" t="s">
        <v>981</v>
      </c>
      <c r="C392" t="s">
        <v>982</v>
      </c>
      <c r="D392">
        <v>42820</v>
      </c>
      <c r="E392" t="s">
        <v>2088</v>
      </c>
      <c r="F392" s="2">
        <v>2624.4623999999999</v>
      </c>
      <c r="G392">
        <v>1</v>
      </c>
    </row>
    <row r="393" spans="1:7" x14ac:dyDescent="0.2">
      <c r="A393" t="s">
        <v>6</v>
      </c>
      <c r="B393" t="s">
        <v>433</v>
      </c>
      <c r="C393" t="s">
        <v>434</v>
      </c>
      <c r="D393">
        <v>77067</v>
      </c>
      <c r="E393" t="s">
        <v>1458</v>
      </c>
      <c r="F393" s="2">
        <v>2574.8445000000002</v>
      </c>
      <c r="G393">
        <v>21</v>
      </c>
    </row>
    <row r="394" spans="1:7" x14ac:dyDescent="0.2">
      <c r="A394" t="s">
        <v>68</v>
      </c>
      <c r="B394" t="s">
        <v>3114</v>
      </c>
      <c r="C394" t="s">
        <v>3115</v>
      </c>
      <c r="E394" t="s">
        <v>1321</v>
      </c>
      <c r="F394" s="2">
        <v>2701.8575999999998</v>
      </c>
      <c r="G394">
        <v>1</v>
      </c>
    </row>
    <row r="395" spans="1:7" x14ac:dyDescent="0.2">
      <c r="A395" t="s">
        <v>68</v>
      </c>
      <c r="B395" t="s">
        <v>898</v>
      </c>
      <c r="C395" t="s">
        <v>76</v>
      </c>
      <c r="D395">
        <v>76499</v>
      </c>
      <c r="E395" t="s">
        <v>44</v>
      </c>
      <c r="F395" s="2">
        <v>2682.81</v>
      </c>
      <c r="G395">
        <v>1</v>
      </c>
    </row>
    <row r="396" spans="1:7" x14ac:dyDescent="0.2">
      <c r="A396" t="s">
        <v>6</v>
      </c>
      <c r="B396" t="s">
        <v>1075</v>
      </c>
      <c r="C396" t="s">
        <v>1076</v>
      </c>
      <c r="D396">
        <v>93350</v>
      </c>
      <c r="E396" t="s">
        <v>1554</v>
      </c>
      <c r="F396" s="2">
        <v>2566.1552000000001</v>
      </c>
      <c r="G396">
        <v>2</v>
      </c>
    </row>
    <row r="397" spans="1:7" x14ac:dyDescent="0.2">
      <c r="A397" t="s">
        <v>25</v>
      </c>
      <c r="B397" t="s">
        <v>3052</v>
      </c>
      <c r="C397" t="s">
        <v>3053</v>
      </c>
      <c r="D397">
        <v>49650</v>
      </c>
      <c r="E397" t="s">
        <v>329</v>
      </c>
      <c r="F397" s="2">
        <v>2565.2031999999999</v>
      </c>
      <c r="G397">
        <v>3</v>
      </c>
    </row>
    <row r="398" spans="1:7" x14ac:dyDescent="0.2">
      <c r="A398" t="s">
        <v>25</v>
      </c>
      <c r="B398" t="s">
        <v>272</v>
      </c>
      <c r="C398" t="s">
        <v>273</v>
      </c>
      <c r="E398" t="s">
        <v>1321</v>
      </c>
      <c r="F398" s="2">
        <v>2558.4047999999998</v>
      </c>
      <c r="G398">
        <v>1</v>
      </c>
    </row>
    <row r="399" spans="1:7" x14ac:dyDescent="0.2">
      <c r="A399" t="s">
        <v>25</v>
      </c>
      <c r="B399" t="s">
        <v>301</v>
      </c>
      <c r="C399" t="s">
        <v>302</v>
      </c>
      <c r="E399" t="s">
        <v>1321</v>
      </c>
      <c r="F399" s="2">
        <v>2672.6192999999998</v>
      </c>
      <c r="G399">
        <v>1</v>
      </c>
    </row>
    <row r="400" spans="1:7" x14ac:dyDescent="0.2">
      <c r="A400" t="s">
        <v>6</v>
      </c>
      <c r="B400" t="s">
        <v>1454</v>
      </c>
      <c r="C400" t="s">
        <v>1455</v>
      </c>
      <c r="E400" t="s">
        <v>1321</v>
      </c>
      <c r="F400" s="2">
        <v>2672.6192999999998</v>
      </c>
      <c r="G400">
        <v>1</v>
      </c>
    </row>
    <row r="401" spans="1:7" x14ac:dyDescent="0.2">
      <c r="A401" t="s">
        <v>6</v>
      </c>
      <c r="B401" t="s">
        <v>858</v>
      </c>
      <c r="C401" t="s">
        <v>859</v>
      </c>
      <c r="D401">
        <v>812</v>
      </c>
      <c r="E401" t="s">
        <v>1744</v>
      </c>
      <c r="F401" s="2">
        <v>2589.8778000000002</v>
      </c>
      <c r="G401">
        <v>3</v>
      </c>
    </row>
    <row r="402" spans="1:7" x14ac:dyDescent="0.2">
      <c r="A402" t="s">
        <v>6</v>
      </c>
      <c r="B402" t="s">
        <v>1446</v>
      </c>
      <c r="C402" t="s">
        <v>1447</v>
      </c>
      <c r="D402">
        <v>76499</v>
      </c>
      <c r="E402" t="s">
        <v>44</v>
      </c>
      <c r="F402" s="2">
        <v>2658.24</v>
      </c>
      <c r="G402">
        <v>1</v>
      </c>
    </row>
    <row r="403" spans="1:7" x14ac:dyDescent="0.2">
      <c r="A403" t="s">
        <v>38</v>
      </c>
      <c r="B403" t="s">
        <v>694</v>
      </c>
      <c r="C403" t="s">
        <v>216</v>
      </c>
      <c r="D403">
        <v>99284</v>
      </c>
      <c r="E403" t="s">
        <v>1395</v>
      </c>
      <c r="F403" s="2">
        <v>2542.5455999999999</v>
      </c>
      <c r="G403">
        <v>1</v>
      </c>
    </row>
    <row r="404" spans="1:7" x14ac:dyDescent="0.2">
      <c r="A404" t="s">
        <v>6</v>
      </c>
      <c r="B404" t="s">
        <v>305</v>
      </c>
      <c r="C404" t="s">
        <v>306</v>
      </c>
      <c r="D404">
        <v>76641</v>
      </c>
      <c r="E404" t="s">
        <v>1428</v>
      </c>
      <c r="F404" s="2">
        <v>2484.8841000000002</v>
      </c>
      <c r="G404">
        <v>7</v>
      </c>
    </row>
    <row r="405" spans="1:7" x14ac:dyDescent="0.2">
      <c r="A405" t="s">
        <v>25</v>
      </c>
      <c r="B405" t="s">
        <v>277</v>
      </c>
      <c r="C405" t="s">
        <v>278</v>
      </c>
      <c r="D405">
        <v>36415</v>
      </c>
      <c r="E405" t="s">
        <v>17</v>
      </c>
      <c r="F405" s="2">
        <v>2529.7103999999999</v>
      </c>
      <c r="G405">
        <v>2</v>
      </c>
    </row>
    <row r="406" spans="1:7" x14ac:dyDescent="0.2">
      <c r="A406" t="s">
        <v>23</v>
      </c>
      <c r="B406" t="s">
        <v>673</v>
      </c>
      <c r="C406" t="s">
        <v>674</v>
      </c>
      <c r="D406">
        <v>99282</v>
      </c>
      <c r="E406" t="s">
        <v>1425</v>
      </c>
      <c r="F406" s="2">
        <v>2436.48</v>
      </c>
      <c r="G406">
        <v>1</v>
      </c>
    </row>
    <row r="407" spans="1:7" x14ac:dyDescent="0.2">
      <c r="A407" t="s">
        <v>11</v>
      </c>
      <c r="B407" t="s">
        <v>288</v>
      </c>
      <c r="C407" t="s">
        <v>289</v>
      </c>
      <c r="E407" t="s">
        <v>1321</v>
      </c>
      <c r="F407" s="2">
        <v>2633.5412999999999</v>
      </c>
      <c r="G407">
        <v>3</v>
      </c>
    </row>
    <row r="408" spans="1:7" x14ac:dyDescent="0.2">
      <c r="A408" t="s">
        <v>6</v>
      </c>
      <c r="B408" t="s">
        <v>281</v>
      </c>
      <c r="C408" t="s">
        <v>282</v>
      </c>
      <c r="D408">
        <v>93306</v>
      </c>
      <c r="E408" t="s">
        <v>1487</v>
      </c>
      <c r="F408" s="2">
        <v>2420.8416000000002</v>
      </c>
      <c r="G408">
        <v>2</v>
      </c>
    </row>
    <row r="409" spans="1:7" x14ac:dyDescent="0.2">
      <c r="A409" t="s">
        <v>6</v>
      </c>
      <c r="B409" t="s">
        <v>269</v>
      </c>
      <c r="C409" t="s">
        <v>270</v>
      </c>
      <c r="D409">
        <v>99284</v>
      </c>
      <c r="E409" t="s">
        <v>1395</v>
      </c>
      <c r="F409" s="2">
        <v>2506.56</v>
      </c>
      <c r="G409">
        <v>1</v>
      </c>
    </row>
    <row r="410" spans="1:7" x14ac:dyDescent="0.2">
      <c r="A410" t="s">
        <v>6</v>
      </c>
      <c r="B410" t="s">
        <v>272</v>
      </c>
      <c r="C410" t="s">
        <v>273</v>
      </c>
      <c r="D410">
        <v>99285</v>
      </c>
      <c r="E410" t="s">
        <v>1394</v>
      </c>
      <c r="F410" s="2">
        <v>2494.0383999999999</v>
      </c>
      <c r="G410">
        <v>3</v>
      </c>
    </row>
    <row r="411" spans="1:7" x14ac:dyDescent="0.2">
      <c r="A411" t="s">
        <v>38</v>
      </c>
      <c r="B411" t="s">
        <v>1888</v>
      </c>
      <c r="C411" t="s">
        <v>1889</v>
      </c>
      <c r="E411" t="s">
        <v>1321</v>
      </c>
      <c r="F411" s="2">
        <v>2602.08</v>
      </c>
      <c r="G411">
        <v>1</v>
      </c>
    </row>
    <row r="412" spans="1:7" x14ac:dyDescent="0.2">
      <c r="A412" t="s">
        <v>68</v>
      </c>
      <c r="B412" t="s">
        <v>1994</v>
      </c>
      <c r="C412" t="s">
        <v>1995</v>
      </c>
      <c r="E412" t="s">
        <v>1321</v>
      </c>
      <c r="F412" s="2">
        <v>2489.7600000000002</v>
      </c>
      <c r="G412">
        <v>1</v>
      </c>
    </row>
    <row r="413" spans="1:7" x14ac:dyDescent="0.2">
      <c r="A413" t="s">
        <v>59</v>
      </c>
      <c r="B413" t="s">
        <v>2879</v>
      </c>
      <c r="C413" t="s">
        <v>1417</v>
      </c>
      <c r="D413">
        <v>70553</v>
      </c>
      <c r="E413" t="s">
        <v>188</v>
      </c>
      <c r="F413" s="2">
        <v>2395.44</v>
      </c>
      <c r="G413">
        <v>1</v>
      </c>
    </row>
    <row r="414" spans="1:7" x14ac:dyDescent="0.2">
      <c r="A414" t="s">
        <v>59</v>
      </c>
      <c r="B414" t="s">
        <v>2879</v>
      </c>
      <c r="C414" t="s">
        <v>1417</v>
      </c>
      <c r="D414" t="s">
        <v>2573</v>
      </c>
      <c r="E414" t="s">
        <v>1321</v>
      </c>
      <c r="F414" s="2">
        <v>2395.44</v>
      </c>
      <c r="G414">
        <v>1</v>
      </c>
    </row>
    <row r="415" spans="1:7" x14ac:dyDescent="0.2">
      <c r="A415" t="s">
        <v>59</v>
      </c>
      <c r="B415" t="s">
        <v>622</v>
      </c>
      <c r="C415" t="s">
        <v>623</v>
      </c>
      <c r="D415">
        <v>73718</v>
      </c>
      <c r="E415" t="s">
        <v>88</v>
      </c>
      <c r="F415" s="2">
        <v>2395.44</v>
      </c>
      <c r="G415">
        <v>1</v>
      </c>
    </row>
    <row r="416" spans="1:7" x14ac:dyDescent="0.2">
      <c r="A416" t="s">
        <v>59</v>
      </c>
      <c r="B416" t="s">
        <v>622</v>
      </c>
      <c r="C416" t="s">
        <v>623</v>
      </c>
      <c r="D416">
        <v>73721</v>
      </c>
      <c r="E416" t="s">
        <v>77</v>
      </c>
      <c r="F416" s="2">
        <v>2395.44</v>
      </c>
      <c r="G416">
        <v>1</v>
      </c>
    </row>
    <row r="417" spans="1:7" x14ac:dyDescent="0.2">
      <c r="A417" t="s">
        <v>25</v>
      </c>
      <c r="B417" t="s">
        <v>685</v>
      </c>
      <c r="C417" t="s">
        <v>686</v>
      </c>
      <c r="D417">
        <v>76499</v>
      </c>
      <c r="E417" t="s">
        <v>44</v>
      </c>
      <c r="F417" s="2">
        <v>2478.1792</v>
      </c>
      <c r="G417">
        <v>2</v>
      </c>
    </row>
    <row r="418" spans="1:7" x14ac:dyDescent="0.2">
      <c r="A418" t="s">
        <v>26</v>
      </c>
      <c r="B418" t="s">
        <v>281</v>
      </c>
      <c r="C418" t="s">
        <v>282</v>
      </c>
      <c r="E418" t="s">
        <v>1321</v>
      </c>
      <c r="F418" s="2">
        <v>2585.0565000000001</v>
      </c>
      <c r="G418">
        <v>1</v>
      </c>
    </row>
    <row r="419" spans="1:7" x14ac:dyDescent="0.2">
      <c r="A419" t="s">
        <v>25</v>
      </c>
      <c r="B419" t="s">
        <v>2303</v>
      </c>
      <c r="C419" t="s">
        <v>2304</v>
      </c>
      <c r="D419" t="s">
        <v>91</v>
      </c>
      <c r="E419" t="s">
        <v>1321</v>
      </c>
      <c r="F419" s="2">
        <v>2472.96</v>
      </c>
      <c r="G419">
        <v>1</v>
      </c>
    </row>
    <row r="420" spans="1:7" x14ac:dyDescent="0.2">
      <c r="A420" t="s">
        <v>6</v>
      </c>
      <c r="B420" t="s">
        <v>288</v>
      </c>
      <c r="C420" t="s">
        <v>289</v>
      </c>
      <c r="D420">
        <v>99284</v>
      </c>
      <c r="E420" t="s">
        <v>1395</v>
      </c>
      <c r="F420" s="2">
        <v>2379.2399999999998</v>
      </c>
      <c r="G420">
        <v>1</v>
      </c>
    </row>
    <row r="421" spans="1:7" x14ac:dyDescent="0.2">
      <c r="A421" t="s">
        <v>21</v>
      </c>
      <c r="B421" t="s">
        <v>413</v>
      </c>
      <c r="C421" t="s">
        <v>15</v>
      </c>
      <c r="D421">
        <v>99284</v>
      </c>
      <c r="E421" t="s">
        <v>1395</v>
      </c>
      <c r="F421" s="2">
        <v>2376.7020000000002</v>
      </c>
      <c r="G421">
        <v>1</v>
      </c>
    </row>
    <row r="422" spans="1:7" x14ac:dyDescent="0.2">
      <c r="A422" t="s">
        <v>6</v>
      </c>
      <c r="B422" t="s">
        <v>303</v>
      </c>
      <c r="C422" t="s">
        <v>304</v>
      </c>
      <c r="D422">
        <v>69436</v>
      </c>
      <c r="E422" t="s">
        <v>99</v>
      </c>
      <c r="F422" s="2">
        <v>2464.56</v>
      </c>
      <c r="G422">
        <v>1</v>
      </c>
    </row>
    <row r="423" spans="1:7" x14ac:dyDescent="0.2">
      <c r="A423" t="s">
        <v>6</v>
      </c>
      <c r="B423" t="s">
        <v>1619</v>
      </c>
      <c r="C423" t="s">
        <v>1620</v>
      </c>
      <c r="E423" t="s">
        <v>1321</v>
      </c>
      <c r="F423" s="2">
        <v>2571.66</v>
      </c>
      <c r="G423">
        <v>1</v>
      </c>
    </row>
    <row r="424" spans="1:7" x14ac:dyDescent="0.2">
      <c r="A424" t="s">
        <v>68</v>
      </c>
      <c r="B424" t="s">
        <v>2897</v>
      </c>
      <c r="C424" t="s">
        <v>2898</v>
      </c>
      <c r="D424">
        <v>91000</v>
      </c>
      <c r="E424" t="s">
        <v>101</v>
      </c>
      <c r="F424" s="2">
        <v>2459.576</v>
      </c>
      <c r="G424">
        <v>1</v>
      </c>
    </row>
    <row r="425" spans="1:7" x14ac:dyDescent="0.2">
      <c r="A425" t="s">
        <v>38</v>
      </c>
      <c r="B425" t="s">
        <v>671</v>
      </c>
      <c r="C425" t="s">
        <v>672</v>
      </c>
      <c r="D425">
        <v>99284</v>
      </c>
      <c r="E425" t="s">
        <v>1395</v>
      </c>
      <c r="F425" s="2">
        <v>2371.4315999999999</v>
      </c>
      <c r="G425">
        <v>2</v>
      </c>
    </row>
    <row r="426" spans="1:7" x14ac:dyDescent="0.2">
      <c r="A426" t="s">
        <v>6</v>
      </c>
      <c r="B426" t="s">
        <v>1248</v>
      </c>
      <c r="C426" t="s">
        <v>1249</v>
      </c>
      <c r="E426" t="s">
        <v>1321</v>
      </c>
      <c r="F426" s="2">
        <v>2366.3771999999999</v>
      </c>
      <c r="G426">
        <v>1</v>
      </c>
    </row>
    <row r="427" spans="1:7" x14ac:dyDescent="0.2">
      <c r="A427" t="s">
        <v>6</v>
      </c>
      <c r="B427" t="s">
        <v>2082</v>
      </c>
      <c r="C427" t="s">
        <v>2083</v>
      </c>
      <c r="D427">
        <v>96413</v>
      </c>
      <c r="E427" t="s">
        <v>2158</v>
      </c>
      <c r="F427" s="2">
        <v>2446.08</v>
      </c>
      <c r="G427">
        <v>2</v>
      </c>
    </row>
    <row r="428" spans="1:7" x14ac:dyDescent="0.2">
      <c r="A428" t="s">
        <v>25</v>
      </c>
      <c r="B428" t="s">
        <v>2013</v>
      </c>
      <c r="C428" t="s">
        <v>2014</v>
      </c>
      <c r="D428">
        <v>170</v>
      </c>
      <c r="E428" t="s">
        <v>104</v>
      </c>
      <c r="F428" s="2">
        <v>2444.0864000000001</v>
      </c>
      <c r="G428">
        <v>1</v>
      </c>
    </row>
    <row r="429" spans="1:7" x14ac:dyDescent="0.2">
      <c r="A429" t="s">
        <v>25</v>
      </c>
      <c r="B429" t="s">
        <v>3116</v>
      </c>
      <c r="C429" t="s">
        <v>3117</v>
      </c>
      <c r="D429">
        <v>731</v>
      </c>
      <c r="E429" t="s">
        <v>1650</v>
      </c>
      <c r="F429" s="2">
        <v>2444.0864000000001</v>
      </c>
      <c r="G429">
        <v>1</v>
      </c>
    </row>
    <row r="430" spans="1:7" x14ac:dyDescent="0.2">
      <c r="A430" t="s">
        <v>6</v>
      </c>
      <c r="B430" t="s">
        <v>2023</v>
      </c>
      <c r="C430" t="s">
        <v>2024</v>
      </c>
      <c r="D430">
        <v>402</v>
      </c>
      <c r="E430" t="s">
        <v>2025</v>
      </c>
      <c r="F430" s="2">
        <v>2537.3672999999999</v>
      </c>
      <c r="G430">
        <v>1</v>
      </c>
    </row>
    <row r="431" spans="1:7" x14ac:dyDescent="0.2">
      <c r="A431" t="s">
        <v>68</v>
      </c>
      <c r="B431" t="s">
        <v>2885</v>
      </c>
      <c r="C431" t="s">
        <v>2886</v>
      </c>
      <c r="D431">
        <v>99283</v>
      </c>
      <c r="E431" t="s">
        <v>1389</v>
      </c>
      <c r="F431" s="2">
        <v>2323.2959999999998</v>
      </c>
      <c r="G431">
        <v>1</v>
      </c>
    </row>
    <row r="432" spans="1:7" x14ac:dyDescent="0.2">
      <c r="A432" t="s">
        <v>8</v>
      </c>
      <c r="B432" t="s">
        <v>292</v>
      </c>
      <c r="C432" t="s">
        <v>293</v>
      </c>
      <c r="E432" t="s">
        <v>1321</v>
      </c>
      <c r="F432" s="2">
        <v>2504.6307000000002</v>
      </c>
      <c r="G432">
        <v>1</v>
      </c>
    </row>
    <row r="433" spans="1:7" x14ac:dyDescent="0.2">
      <c r="A433" t="s">
        <v>6</v>
      </c>
      <c r="B433" t="s">
        <v>803</v>
      </c>
      <c r="C433" t="s">
        <v>804</v>
      </c>
      <c r="D433">
        <v>11970</v>
      </c>
      <c r="E433" t="s">
        <v>2028</v>
      </c>
      <c r="F433" s="2">
        <v>2500.5473999999999</v>
      </c>
      <c r="G433">
        <v>1</v>
      </c>
    </row>
    <row r="434" spans="1:7" x14ac:dyDescent="0.2">
      <c r="A434" t="s">
        <v>6</v>
      </c>
      <c r="B434" t="s">
        <v>2381</v>
      </c>
      <c r="C434" t="s">
        <v>2382</v>
      </c>
      <c r="D434">
        <v>95819</v>
      </c>
      <c r="E434" t="s">
        <v>174</v>
      </c>
      <c r="F434" s="2">
        <v>2390.0239999999999</v>
      </c>
      <c r="G434">
        <v>2</v>
      </c>
    </row>
    <row r="435" spans="1:7" x14ac:dyDescent="0.2">
      <c r="A435" t="s">
        <v>21</v>
      </c>
      <c r="B435" t="s">
        <v>344</v>
      </c>
      <c r="C435" t="s">
        <v>345</v>
      </c>
      <c r="D435">
        <v>76499</v>
      </c>
      <c r="E435" t="s">
        <v>44</v>
      </c>
      <c r="F435" s="2">
        <v>2491.8191999999999</v>
      </c>
      <c r="G435">
        <v>1</v>
      </c>
    </row>
    <row r="436" spans="1:7" x14ac:dyDescent="0.2">
      <c r="A436" t="s">
        <v>25</v>
      </c>
      <c r="B436" t="s">
        <v>285</v>
      </c>
      <c r="C436" t="s">
        <v>286</v>
      </c>
      <c r="D436">
        <v>72197</v>
      </c>
      <c r="E436" t="s">
        <v>90</v>
      </c>
      <c r="F436" s="2">
        <v>2382.0944</v>
      </c>
      <c r="G436">
        <v>2</v>
      </c>
    </row>
    <row r="437" spans="1:7" x14ac:dyDescent="0.2">
      <c r="A437" t="s">
        <v>6</v>
      </c>
      <c r="B437" t="s">
        <v>1543</v>
      </c>
      <c r="C437" t="s">
        <v>1544</v>
      </c>
      <c r="D437">
        <v>36561</v>
      </c>
      <c r="E437" t="s">
        <v>262</v>
      </c>
      <c r="F437" s="2">
        <v>2487.4785000000002</v>
      </c>
      <c r="G437">
        <v>2</v>
      </c>
    </row>
    <row r="438" spans="1:7" x14ac:dyDescent="0.2">
      <c r="A438" t="s">
        <v>38</v>
      </c>
      <c r="B438" t="s">
        <v>652</v>
      </c>
      <c r="C438" t="s">
        <v>653</v>
      </c>
      <c r="D438">
        <v>99284</v>
      </c>
      <c r="E438" t="s">
        <v>1395</v>
      </c>
      <c r="F438" s="2">
        <v>2293.3584000000001</v>
      </c>
      <c r="G438">
        <v>1</v>
      </c>
    </row>
    <row r="439" spans="1:7" x14ac:dyDescent="0.2">
      <c r="A439" t="s">
        <v>6</v>
      </c>
      <c r="B439" t="s">
        <v>584</v>
      </c>
      <c r="C439" t="s">
        <v>585</v>
      </c>
      <c r="E439" t="s">
        <v>1321</v>
      </c>
      <c r="F439" s="2">
        <v>2373.616</v>
      </c>
      <c r="G439">
        <v>3</v>
      </c>
    </row>
    <row r="440" spans="1:7" x14ac:dyDescent="0.2">
      <c r="A440" t="s">
        <v>114</v>
      </c>
      <c r="B440" t="s">
        <v>2034</v>
      </c>
      <c r="C440" t="s">
        <v>1405</v>
      </c>
      <c r="D440">
        <v>45380</v>
      </c>
      <c r="E440" t="s">
        <v>1444</v>
      </c>
      <c r="F440" s="2">
        <v>2361.6880000000001</v>
      </c>
      <c r="G440">
        <v>1</v>
      </c>
    </row>
    <row r="441" spans="1:7" x14ac:dyDescent="0.2">
      <c r="A441" t="s">
        <v>68</v>
      </c>
      <c r="B441" t="s">
        <v>3118</v>
      </c>
      <c r="C441" t="s">
        <v>3119</v>
      </c>
      <c r="E441" t="s">
        <v>1321</v>
      </c>
      <c r="F441" s="2">
        <v>2465.19</v>
      </c>
      <c r="G441">
        <v>1</v>
      </c>
    </row>
    <row r="442" spans="1:7" x14ac:dyDescent="0.2">
      <c r="A442" t="s">
        <v>94</v>
      </c>
      <c r="B442" t="s">
        <v>520</v>
      </c>
      <c r="C442" t="s">
        <v>521</v>
      </c>
      <c r="E442" t="s">
        <v>1321</v>
      </c>
      <c r="F442" s="2">
        <v>2453.4899999999998</v>
      </c>
      <c r="G442">
        <v>1</v>
      </c>
    </row>
    <row r="443" spans="1:7" x14ac:dyDescent="0.2">
      <c r="A443" t="s">
        <v>11</v>
      </c>
      <c r="B443" t="s">
        <v>930</v>
      </c>
      <c r="C443" t="s">
        <v>931</v>
      </c>
      <c r="E443" t="s">
        <v>1321</v>
      </c>
      <c r="F443" s="2">
        <v>2449.1376</v>
      </c>
      <c r="G443">
        <v>1</v>
      </c>
    </row>
    <row r="444" spans="1:7" x14ac:dyDescent="0.2">
      <c r="A444" t="s">
        <v>6</v>
      </c>
      <c r="B444" t="s">
        <v>1142</v>
      </c>
      <c r="C444" t="s">
        <v>1143</v>
      </c>
      <c r="D444">
        <v>93970</v>
      </c>
      <c r="E444" t="s">
        <v>71</v>
      </c>
      <c r="F444" s="2">
        <v>2253.9492</v>
      </c>
      <c r="G444">
        <v>2</v>
      </c>
    </row>
    <row r="445" spans="1:7" x14ac:dyDescent="0.2">
      <c r="A445" t="s">
        <v>6</v>
      </c>
      <c r="B445" t="s">
        <v>402</v>
      </c>
      <c r="C445" t="s">
        <v>36</v>
      </c>
      <c r="E445" t="s">
        <v>1321</v>
      </c>
      <c r="F445" s="2">
        <v>2434.77</v>
      </c>
      <c r="G445">
        <v>1</v>
      </c>
    </row>
    <row r="446" spans="1:7" x14ac:dyDescent="0.2">
      <c r="A446" t="s">
        <v>6</v>
      </c>
      <c r="B446" t="s">
        <v>336</v>
      </c>
      <c r="C446" t="s">
        <v>337</v>
      </c>
      <c r="E446" t="s">
        <v>1321</v>
      </c>
      <c r="F446" s="2">
        <v>2434.77</v>
      </c>
      <c r="G446">
        <v>1</v>
      </c>
    </row>
    <row r="447" spans="1:7" x14ac:dyDescent="0.2">
      <c r="A447" t="s">
        <v>25</v>
      </c>
      <c r="B447" t="s">
        <v>2160</v>
      </c>
      <c r="C447" t="s">
        <v>2161</v>
      </c>
      <c r="E447" t="s">
        <v>1321</v>
      </c>
      <c r="F447" s="2">
        <v>2330.7199999999998</v>
      </c>
      <c r="G447">
        <v>1</v>
      </c>
    </row>
    <row r="448" spans="1:7" x14ac:dyDescent="0.2">
      <c r="A448" t="s">
        <v>25</v>
      </c>
      <c r="B448" t="s">
        <v>1855</v>
      </c>
      <c r="C448" t="s">
        <v>1856</v>
      </c>
      <c r="E448" t="s">
        <v>1321</v>
      </c>
      <c r="F448" s="2">
        <v>2434.77</v>
      </c>
      <c r="G448">
        <v>1</v>
      </c>
    </row>
    <row r="449" spans="1:7" x14ac:dyDescent="0.2">
      <c r="A449" t="s">
        <v>25</v>
      </c>
      <c r="B449" t="s">
        <v>863</v>
      </c>
      <c r="C449" t="s">
        <v>864</v>
      </c>
      <c r="E449" t="s">
        <v>1321</v>
      </c>
      <c r="F449" s="2">
        <v>2330.7199999999998</v>
      </c>
      <c r="G449">
        <v>1</v>
      </c>
    </row>
    <row r="450" spans="1:7" x14ac:dyDescent="0.2">
      <c r="A450" t="s">
        <v>68</v>
      </c>
      <c r="B450" t="s">
        <v>2217</v>
      </c>
      <c r="C450" t="s">
        <v>2218</v>
      </c>
      <c r="E450" t="s">
        <v>1321</v>
      </c>
      <c r="F450" s="2">
        <v>2427.5745000000002</v>
      </c>
      <c r="G450">
        <v>1</v>
      </c>
    </row>
    <row r="451" spans="1:7" x14ac:dyDescent="0.2">
      <c r="A451" t="s">
        <v>11</v>
      </c>
      <c r="B451" t="s">
        <v>704</v>
      </c>
      <c r="C451" t="s">
        <v>705</v>
      </c>
      <c r="D451">
        <v>95819</v>
      </c>
      <c r="E451" t="s">
        <v>174</v>
      </c>
      <c r="F451" s="2">
        <v>2240.7732000000001</v>
      </c>
      <c r="G451">
        <v>1</v>
      </c>
    </row>
    <row r="452" spans="1:7" x14ac:dyDescent="0.2">
      <c r="A452" t="s">
        <v>6</v>
      </c>
      <c r="B452" t="s">
        <v>355</v>
      </c>
      <c r="C452" t="s">
        <v>29</v>
      </c>
      <c r="D452">
        <v>38221</v>
      </c>
      <c r="E452" t="s">
        <v>1481</v>
      </c>
      <c r="F452" s="2">
        <v>2427.165</v>
      </c>
      <c r="G452">
        <v>1</v>
      </c>
    </row>
    <row r="453" spans="1:7" x14ac:dyDescent="0.2">
      <c r="A453" t="s">
        <v>68</v>
      </c>
      <c r="B453" t="s">
        <v>2857</v>
      </c>
      <c r="C453" t="s">
        <v>2858</v>
      </c>
      <c r="D453">
        <v>92585</v>
      </c>
      <c r="E453" t="s">
        <v>1441</v>
      </c>
      <c r="F453" s="2">
        <v>2235.6</v>
      </c>
      <c r="G453">
        <v>1</v>
      </c>
    </row>
    <row r="454" spans="1:7" x14ac:dyDescent="0.2">
      <c r="A454" t="s">
        <v>6</v>
      </c>
      <c r="B454" t="s">
        <v>1606</v>
      </c>
      <c r="C454" t="s">
        <v>1607</v>
      </c>
      <c r="D454">
        <v>49568</v>
      </c>
      <c r="E454" t="s">
        <v>1611</v>
      </c>
      <c r="F454" s="2">
        <v>2418.1208999999999</v>
      </c>
      <c r="G454">
        <v>2</v>
      </c>
    </row>
    <row r="455" spans="1:7" x14ac:dyDescent="0.2">
      <c r="A455" t="s">
        <v>6</v>
      </c>
      <c r="B455" t="s">
        <v>1269</v>
      </c>
      <c r="C455" t="s">
        <v>1270</v>
      </c>
      <c r="D455">
        <v>99283</v>
      </c>
      <c r="E455" t="s">
        <v>1389</v>
      </c>
      <c r="F455" s="2">
        <v>2147.0279999999998</v>
      </c>
      <c r="G455">
        <v>2</v>
      </c>
    </row>
    <row r="456" spans="1:7" x14ac:dyDescent="0.2">
      <c r="A456" t="s">
        <v>25</v>
      </c>
      <c r="B456" t="s">
        <v>1094</v>
      </c>
      <c r="C456" t="s">
        <v>211</v>
      </c>
      <c r="D456">
        <v>51726</v>
      </c>
      <c r="E456" t="s">
        <v>3120</v>
      </c>
      <c r="F456" s="2">
        <v>2294.6224000000002</v>
      </c>
      <c r="G456">
        <v>1</v>
      </c>
    </row>
    <row r="457" spans="1:7" x14ac:dyDescent="0.2">
      <c r="A457" t="s">
        <v>68</v>
      </c>
      <c r="B457" t="s">
        <v>267</v>
      </c>
      <c r="C457" t="s">
        <v>62</v>
      </c>
      <c r="D457">
        <v>99283</v>
      </c>
      <c r="E457" t="s">
        <v>1389</v>
      </c>
      <c r="F457" s="2">
        <v>2209.14</v>
      </c>
      <c r="G457">
        <v>2</v>
      </c>
    </row>
    <row r="458" spans="1:7" x14ac:dyDescent="0.2">
      <c r="A458" t="s">
        <v>38</v>
      </c>
      <c r="B458" t="s">
        <v>410</v>
      </c>
      <c r="C458" t="s">
        <v>411</v>
      </c>
      <c r="E458" t="s">
        <v>1321</v>
      </c>
      <c r="F458" s="2">
        <v>2386.4958000000001</v>
      </c>
      <c r="G458">
        <v>1</v>
      </c>
    </row>
    <row r="459" spans="1:7" x14ac:dyDescent="0.2">
      <c r="A459" t="s">
        <v>68</v>
      </c>
      <c r="B459" t="s">
        <v>2910</v>
      </c>
      <c r="C459" t="s">
        <v>2911</v>
      </c>
      <c r="E459" t="s">
        <v>1321</v>
      </c>
      <c r="F459" s="2">
        <v>2385.63</v>
      </c>
      <c r="G459">
        <v>1</v>
      </c>
    </row>
    <row r="460" spans="1:7" x14ac:dyDescent="0.2">
      <c r="A460" t="s">
        <v>6</v>
      </c>
      <c r="B460" t="s">
        <v>390</v>
      </c>
      <c r="C460" t="s">
        <v>391</v>
      </c>
      <c r="D460">
        <v>93880</v>
      </c>
      <c r="E460" t="s">
        <v>79</v>
      </c>
      <c r="F460" s="2">
        <v>2188.08</v>
      </c>
      <c r="G460">
        <v>4</v>
      </c>
    </row>
    <row r="461" spans="1:7" x14ac:dyDescent="0.2">
      <c r="A461" t="s">
        <v>6</v>
      </c>
      <c r="B461" t="s">
        <v>298</v>
      </c>
      <c r="C461" t="s">
        <v>52</v>
      </c>
      <c r="D461" t="s">
        <v>3121</v>
      </c>
      <c r="E461" t="s">
        <v>1321</v>
      </c>
      <c r="F461" s="2">
        <v>2268.3472000000002</v>
      </c>
      <c r="G461">
        <v>1</v>
      </c>
    </row>
    <row r="462" spans="1:7" x14ac:dyDescent="0.2">
      <c r="A462" t="s">
        <v>38</v>
      </c>
      <c r="B462" t="s">
        <v>307</v>
      </c>
      <c r="C462" t="s">
        <v>84</v>
      </c>
      <c r="D462">
        <v>70553</v>
      </c>
      <c r="E462" t="s">
        <v>188</v>
      </c>
      <c r="F462" s="2">
        <v>2160.4104000000002</v>
      </c>
      <c r="G462">
        <v>2</v>
      </c>
    </row>
    <row r="463" spans="1:7" x14ac:dyDescent="0.2">
      <c r="A463" t="s">
        <v>6</v>
      </c>
      <c r="B463" t="s">
        <v>1896</v>
      </c>
      <c r="C463" t="s">
        <v>1897</v>
      </c>
      <c r="D463">
        <v>36415</v>
      </c>
      <c r="E463" t="s">
        <v>17</v>
      </c>
      <c r="F463" s="2">
        <v>2076.7968000000001</v>
      </c>
      <c r="G463">
        <v>1</v>
      </c>
    </row>
    <row r="464" spans="1:7" x14ac:dyDescent="0.2">
      <c r="A464" t="s">
        <v>6</v>
      </c>
      <c r="B464" t="s">
        <v>2723</v>
      </c>
      <c r="C464" t="s">
        <v>2724</v>
      </c>
      <c r="D464">
        <v>23515</v>
      </c>
      <c r="E464" t="s">
        <v>3122</v>
      </c>
      <c r="F464" s="2">
        <v>2152.5479999999998</v>
      </c>
      <c r="G464">
        <v>2</v>
      </c>
    </row>
    <row r="465" spans="1:7" x14ac:dyDescent="0.2">
      <c r="A465" t="s">
        <v>68</v>
      </c>
      <c r="B465" t="s">
        <v>719</v>
      </c>
      <c r="C465" t="s">
        <v>720</v>
      </c>
      <c r="D465">
        <v>69436</v>
      </c>
      <c r="E465" t="s">
        <v>99</v>
      </c>
      <c r="F465" s="2">
        <v>2221.8560000000002</v>
      </c>
      <c r="G465">
        <v>1</v>
      </c>
    </row>
    <row r="466" spans="1:7" x14ac:dyDescent="0.2">
      <c r="A466" t="s">
        <v>6</v>
      </c>
      <c r="B466" t="s">
        <v>2415</v>
      </c>
      <c r="C466" t="s">
        <v>2416</v>
      </c>
      <c r="D466">
        <v>27680</v>
      </c>
      <c r="E466" t="s">
        <v>2409</v>
      </c>
      <c r="F466" s="2">
        <v>2219</v>
      </c>
      <c r="G466">
        <v>1</v>
      </c>
    </row>
    <row r="467" spans="1:7" x14ac:dyDescent="0.2">
      <c r="A467" t="s">
        <v>23</v>
      </c>
      <c r="B467" t="s">
        <v>1030</v>
      </c>
      <c r="C467" t="s">
        <v>1031</v>
      </c>
      <c r="D467">
        <v>19285</v>
      </c>
      <c r="E467" t="s">
        <v>1874</v>
      </c>
      <c r="F467" s="2">
        <v>2213.6799999999998</v>
      </c>
      <c r="G467">
        <v>1</v>
      </c>
    </row>
    <row r="468" spans="1:7" x14ac:dyDescent="0.2">
      <c r="A468" t="s">
        <v>68</v>
      </c>
      <c r="B468" t="s">
        <v>2005</v>
      </c>
      <c r="C468" t="s">
        <v>2006</v>
      </c>
      <c r="E468" t="s">
        <v>1321</v>
      </c>
      <c r="F468" s="2">
        <v>2211.3503999999998</v>
      </c>
      <c r="G468">
        <v>1</v>
      </c>
    </row>
    <row r="469" spans="1:7" x14ac:dyDescent="0.2">
      <c r="A469" t="s">
        <v>20</v>
      </c>
      <c r="B469" t="s">
        <v>2827</v>
      </c>
      <c r="C469" t="s">
        <v>2828</v>
      </c>
      <c r="D469">
        <v>72148</v>
      </c>
      <c r="E469" t="s">
        <v>93</v>
      </c>
      <c r="F469" s="2">
        <v>2203.04</v>
      </c>
      <c r="G469">
        <v>1</v>
      </c>
    </row>
    <row r="470" spans="1:7" x14ac:dyDescent="0.2">
      <c r="A470" t="s">
        <v>20</v>
      </c>
      <c r="B470" t="s">
        <v>1933</v>
      </c>
      <c r="C470" t="s">
        <v>1934</v>
      </c>
      <c r="D470">
        <v>76499</v>
      </c>
      <c r="E470" t="s">
        <v>44</v>
      </c>
      <c r="F470" s="2">
        <v>2203.04</v>
      </c>
      <c r="G470">
        <v>1</v>
      </c>
    </row>
    <row r="471" spans="1:7" x14ac:dyDescent="0.2">
      <c r="A471" t="s">
        <v>6</v>
      </c>
      <c r="B471" t="s">
        <v>2202</v>
      </c>
      <c r="C471" t="s">
        <v>2203</v>
      </c>
      <c r="E471" t="s">
        <v>1321</v>
      </c>
      <c r="F471" s="2">
        <v>2199.6799999999998</v>
      </c>
      <c r="G471">
        <v>2</v>
      </c>
    </row>
    <row r="472" spans="1:7" x14ac:dyDescent="0.2">
      <c r="A472" t="s">
        <v>6</v>
      </c>
      <c r="B472" t="s">
        <v>1454</v>
      </c>
      <c r="C472" t="s">
        <v>1455</v>
      </c>
      <c r="D472">
        <v>99284</v>
      </c>
      <c r="E472" t="s">
        <v>1395</v>
      </c>
      <c r="F472" s="2">
        <v>2110.3200000000002</v>
      </c>
      <c r="G472">
        <v>1</v>
      </c>
    </row>
    <row r="473" spans="1:7" x14ac:dyDescent="0.2">
      <c r="A473" t="s">
        <v>6</v>
      </c>
      <c r="B473" t="s">
        <v>417</v>
      </c>
      <c r="C473" t="s">
        <v>70</v>
      </c>
      <c r="D473">
        <v>99283</v>
      </c>
      <c r="E473" t="s">
        <v>1389</v>
      </c>
      <c r="F473" s="2">
        <v>2180.2256000000002</v>
      </c>
      <c r="G473">
        <v>1</v>
      </c>
    </row>
    <row r="474" spans="1:7" x14ac:dyDescent="0.2">
      <c r="A474" t="s">
        <v>23</v>
      </c>
      <c r="B474" t="s">
        <v>2776</v>
      </c>
      <c r="C474" t="s">
        <v>1321</v>
      </c>
      <c r="D474">
        <v>99281</v>
      </c>
      <c r="E474" t="s">
        <v>1384</v>
      </c>
      <c r="F474" s="2">
        <v>2013.44</v>
      </c>
      <c r="G474">
        <v>4</v>
      </c>
    </row>
    <row r="475" spans="1:7" x14ac:dyDescent="0.2">
      <c r="A475" t="s">
        <v>68</v>
      </c>
      <c r="B475" t="s">
        <v>458</v>
      </c>
      <c r="C475" t="s">
        <v>46</v>
      </c>
      <c r="D475">
        <v>99283</v>
      </c>
      <c r="E475" t="s">
        <v>1389</v>
      </c>
      <c r="F475" s="2">
        <v>2163.2687999999998</v>
      </c>
      <c r="G475">
        <v>1</v>
      </c>
    </row>
    <row r="476" spans="1:7" x14ac:dyDescent="0.2">
      <c r="A476" t="s">
        <v>8</v>
      </c>
      <c r="B476" t="s">
        <v>1719</v>
      </c>
      <c r="C476" t="s">
        <v>1720</v>
      </c>
      <c r="D476">
        <v>91000</v>
      </c>
      <c r="E476" t="s">
        <v>101</v>
      </c>
      <c r="F476" s="2">
        <v>2258.5796999999998</v>
      </c>
      <c r="G476">
        <v>1</v>
      </c>
    </row>
    <row r="477" spans="1:7" x14ac:dyDescent="0.2">
      <c r="A477" t="s">
        <v>1247</v>
      </c>
      <c r="B477" t="s">
        <v>597</v>
      </c>
      <c r="C477" t="s">
        <v>598</v>
      </c>
      <c r="D477">
        <v>99284</v>
      </c>
      <c r="E477" t="s">
        <v>1395</v>
      </c>
      <c r="F477" s="2">
        <v>1998.88</v>
      </c>
      <c r="G477">
        <v>1</v>
      </c>
    </row>
    <row r="478" spans="1:7" x14ac:dyDescent="0.2">
      <c r="A478" t="s">
        <v>59</v>
      </c>
      <c r="B478" t="s">
        <v>1170</v>
      </c>
      <c r="C478" t="s">
        <v>1171</v>
      </c>
      <c r="E478" t="s">
        <v>1321</v>
      </c>
      <c r="F478" s="2">
        <v>2240.9594999999999</v>
      </c>
      <c r="G478">
        <v>2</v>
      </c>
    </row>
    <row r="479" spans="1:7" x14ac:dyDescent="0.2">
      <c r="A479" t="s">
        <v>6</v>
      </c>
      <c r="B479" t="s">
        <v>2223</v>
      </c>
      <c r="C479" t="s">
        <v>2224</v>
      </c>
      <c r="D479">
        <v>402</v>
      </c>
      <c r="E479" t="s">
        <v>2025</v>
      </c>
      <c r="F479" s="2">
        <v>2143.1871999999998</v>
      </c>
      <c r="G479">
        <v>1</v>
      </c>
    </row>
    <row r="480" spans="1:7" x14ac:dyDescent="0.2">
      <c r="A480" t="s">
        <v>6</v>
      </c>
      <c r="B480" t="s">
        <v>803</v>
      </c>
      <c r="C480" t="s">
        <v>804</v>
      </c>
      <c r="D480">
        <v>1610</v>
      </c>
      <c r="E480" t="s">
        <v>1804</v>
      </c>
      <c r="F480" s="2">
        <v>2238.8535000000002</v>
      </c>
      <c r="G480">
        <v>1</v>
      </c>
    </row>
    <row r="481" spans="1:7" x14ac:dyDescent="0.2">
      <c r="A481" t="s">
        <v>6</v>
      </c>
      <c r="B481" t="s">
        <v>1772</v>
      </c>
      <c r="C481" t="s">
        <v>1773</v>
      </c>
      <c r="D481" t="s">
        <v>271</v>
      </c>
      <c r="E481" t="s">
        <v>1321</v>
      </c>
      <c r="F481" s="2">
        <v>2131.5839999999998</v>
      </c>
      <c r="G481">
        <v>1</v>
      </c>
    </row>
    <row r="482" spans="1:7" x14ac:dyDescent="0.2">
      <c r="A482" t="s">
        <v>11</v>
      </c>
      <c r="B482" t="s">
        <v>246</v>
      </c>
      <c r="C482" t="s">
        <v>257</v>
      </c>
      <c r="E482" t="s">
        <v>1321</v>
      </c>
      <c r="F482" s="2">
        <v>2226.7440000000001</v>
      </c>
      <c r="G482">
        <v>3</v>
      </c>
    </row>
    <row r="483" spans="1:7" x14ac:dyDescent="0.2">
      <c r="A483" t="s">
        <v>6</v>
      </c>
      <c r="B483" t="s">
        <v>1931</v>
      </c>
      <c r="C483" t="s">
        <v>1932</v>
      </c>
      <c r="D483">
        <v>99283</v>
      </c>
      <c r="E483" t="s">
        <v>1389</v>
      </c>
      <c r="F483" s="2">
        <v>2123.52</v>
      </c>
      <c r="G483">
        <v>1</v>
      </c>
    </row>
    <row r="484" spans="1:7" x14ac:dyDescent="0.2">
      <c r="A484" t="s">
        <v>38</v>
      </c>
      <c r="B484" t="s">
        <v>2054</v>
      </c>
      <c r="C484" t="s">
        <v>2055</v>
      </c>
      <c r="D484">
        <v>99283</v>
      </c>
      <c r="E484" t="s">
        <v>1389</v>
      </c>
      <c r="F484" s="2">
        <v>2045.52</v>
      </c>
      <c r="G484">
        <v>1</v>
      </c>
    </row>
    <row r="485" spans="1:7" x14ac:dyDescent="0.2">
      <c r="A485" t="s">
        <v>6</v>
      </c>
      <c r="B485" t="s">
        <v>2720</v>
      </c>
      <c r="C485" t="s">
        <v>2721</v>
      </c>
      <c r="D485">
        <v>99285</v>
      </c>
      <c r="E485" t="s">
        <v>1394</v>
      </c>
      <c r="F485" s="2">
        <v>2040.93</v>
      </c>
      <c r="G485">
        <v>1</v>
      </c>
    </row>
    <row r="486" spans="1:7" x14ac:dyDescent="0.2">
      <c r="A486" t="s">
        <v>6</v>
      </c>
      <c r="B486" t="s">
        <v>962</v>
      </c>
      <c r="C486" t="s">
        <v>963</v>
      </c>
      <c r="D486">
        <v>70551</v>
      </c>
      <c r="E486" t="s">
        <v>100</v>
      </c>
      <c r="F486" s="2">
        <v>2116.2287999999999</v>
      </c>
      <c r="G486">
        <v>2</v>
      </c>
    </row>
    <row r="487" spans="1:7" x14ac:dyDescent="0.2">
      <c r="A487" t="s">
        <v>6</v>
      </c>
      <c r="B487" t="s">
        <v>274</v>
      </c>
      <c r="C487" t="s">
        <v>275</v>
      </c>
      <c r="D487">
        <v>58322</v>
      </c>
      <c r="E487" t="s">
        <v>820</v>
      </c>
      <c r="F487" s="2">
        <v>2206.5264000000002</v>
      </c>
      <c r="G487">
        <v>11</v>
      </c>
    </row>
    <row r="488" spans="1:7" x14ac:dyDescent="0.2">
      <c r="A488" t="s">
        <v>11</v>
      </c>
      <c r="B488" t="s">
        <v>841</v>
      </c>
      <c r="C488" t="s">
        <v>842</v>
      </c>
      <c r="E488" t="s">
        <v>1321</v>
      </c>
      <c r="F488" s="2">
        <v>2198.3948999999998</v>
      </c>
      <c r="G488">
        <v>1</v>
      </c>
    </row>
    <row r="489" spans="1:7" x14ac:dyDescent="0.2">
      <c r="A489" t="s">
        <v>20</v>
      </c>
      <c r="B489" t="s">
        <v>815</v>
      </c>
      <c r="C489" t="s">
        <v>816</v>
      </c>
      <c r="D489">
        <v>76499</v>
      </c>
      <c r="E489" t="s">
        <v>44</v>
      </c>
      <c r="F489" s="2">
        <v>2191.41</v>
      </c>
      <c r="G489">
        <v>1</v>
      </c>
    </row>
    <row r="490" spans="1:7" x14ac:dyDescent="0.2">
      <c r="A490" t="s">
        <v>6</v>
      </c>
      <c r="B490" t="s">
        <v>2952</v>
      </c>
      <c r="C490" t="s">
        <v>2953</v>
      </c>
      <c r="E490" t="s">
        <v>1321</v>
      </c>
      <c r="F490" s="2">
        <v>2189.0466000000001</v>
      </c>
      <c r="G490">
        <v>1</v>
      </c>
    </row>
    <row r="491" spans="1:7" x14ac:dyDescent="0.2">
      <c r="A491" t="s">
        <v>6</v>
      </c>
      <c r="B491" t="s">
        <v>696</v>
      </c>
      <c r="C491" t="s">
        <v>697</v>
      </c>
      <c r="D491">
        <v>99283</v>
      </c>
      <c r="E491" t="s">
        <v>1389</v>
      </c>
      <c r="F491" s="2">
        <v>2027.1579999999999</v>
      </c>
      <c r="G491">
        <v>3</v>
      </c>
    </row>
    <row r="492" spans="1:7" x14ac:dyDescent="0.2">
      <c r="A492" t="s">
        <v>68</v>
      </c>
      <c r="B492" t="s">
        <v>663</v>
      </c>
      <c r="C492" t="s">
        <v>664</v>
      </c>
      <c r="E492" t="s">
        <v>1321</v>
      </c>
      <c r="F492" s="2">
        <v>2093.9520000000002</v>
      </c>
      <c r="G492">
        <v>1</v>
      </c>
    </row>
    <row r="493" spans="1:7" x14ac:dyDescent="0.2">
      <c r="A493" t="s">
        <v>25</v>
      </c>
      <c r="B493" t="s">
        <v>2026</v>
      </c>
      <c r="C493" t="s">
        <v>2027</v>
      </c>
      <c r="D493">
        <v>19371</v>
      </c>
      <c r="E493" t="s">
        <v>2030</v>
      </c>
      <c r="F493" s="2">
        <v>2186.73</v>
      </c>
      <c r="G493">
        <v>1</v>
      </c>
    </row>
    <row r="494" spans="1:7" x14ac:dyDescent="0.2">
      <c r="A494" t="s">
        <v>6</v>
      </c>
      <c r="B494" t="s">
        <v>2225</v>
      </c>
      <c r="C494" t="s">
        <v>2226</v>
      </c>
      <c r="D494">
        <v>20926</v>
      </c>
      <c r="E494" t="s">
        <v>2230</v>
      </c>
      <c r="F494" s="2">
        <v>2093.2800000000002</v>
      </c>
      <c r="G494">
        <v>1</v>
      </c>
    </row>
    <row r="495" spans="1:7" x14ac:dyDescent="0.2">
      <c r="A495" t="s">
        <v>6</v>
      </c>
      <c r="B495" t="s">
        <v>2225</v>
      </c>
      <c r="C495" t="s">
        <v>2226</v>
      </c>
      <c r="D495">
        <v>19328</v>
      </c>
      <c r="E495" t="s">
        <v>2227</v>
      </c>
      <c r="F495" s="2">
        <v>2093.2800000000002</v>
      </c>
      <c r="G495">
        <v>1</v>
      </c>
    </row>
    <row r="496" spans="1:7" x14ac:dyDescent="0.2">
      <c r="A496" t="s">
        <v>25</v>
      </c>
      <c r="B496" t="s">
        <v>637</v>
      </c>
      <c r="C496" t="s">
        <v>638</v>
      </c>
      <c r="D496">
        <v>43239</v>
      </c>
      <c r="E496" t="s">
        <v>1655</v>
      </c>
      <c r="F496" s="2">
        <v>2087.5007999999998</v>
      </c>
      <c r="G496">
        <v>1</v>
      </c>
    </row>
    <row r="497" spans="1:7" x14ac:dyDescent="0.2">
      <c r="A497" t="s">
        <v>25</v>
      </c>
      <c r="B497" t="s">
        <v>2897</v>
      </c>
      <c r="C497" t="s">
        <v>2898</v>
      </c>
      <c r="D497">
        <v>91000</v>
      </c>
      <c r="E497" t="s">
        <v>101</v>
      </c>
      <c r="F497" s="2">
        <v>2085.9776000000002</v>
      </c>
      <c r="G497">
        <v>1</v>
      </c>
    </row>
    <row r="498" spans="1:7" x14ac:dyDescent="0.2">
      <c r="A498" t="s">
        <v>6</v>
      </c>
      <c r="B498" t="s">
        <v>803</v>
      </c>
      <c r="C498" t="s">
        <v>804</v>
      </c>
      <c r="D498">
        <v>15777</v>
      </c>
      <c r="E498" t="s">
        <v>1808</v>
      </c>
      <c r="F498" s="2">
        <v>2177.1945000000001</v>
      </c>
      <c r="G498">
        <v>1</v>
      </c>
    </row>
    <row r="499" spans="1:7" x14ac:dyDescent="0.2">
      <c r="A499" t="s">
        <v>20</v>
      </c>
      <c r="B499" t="s">
        <v>839</v>
      </c>
      <c r="C499" t="s">
        <v>840</v>
      </c>
      <c r="D499">
        <v>902</v>
      </c>
      <c r="E499" t="s">
        <v>1113</v>
      </c>
      <c r="F499" s="2">
        <v>2165.5295999999998</v>
      </c>
      <c r="G499">
        <v>1</v>
      </c>
    </row>
    <row r="500" spans="1:7" x14ac:dyDescent="0.2">
      <c r="A500" t="s">
        <v>38</v>
      </c>
      <c r="B500" t="s">
        <v>1981</v>
      </c>
      <c r="C500" t="s">
        <v>1982</v>
      </c>
      <c r="E500" t="s">
        <v>1321</v>
      </c>
      <c r="F500" s="2">
        <v>2159.4924000000001</v>
      </c>
      <c r="G500">
        <v>1</v>
      </c>
    </row>
    <row r="501" spans="1:7" x14ac:dyDescent="0.2">
      <c r="A501" t="s">
        <v>23</v>
      </c>
      <c r="B501" t="s">
        <v>2448</v>
      </c>
      <c r="C501" t="s">
        <v>2449</v>
      </c>
      <c r="D501">
        <v>99285</v>
      </c>
      <c r="E501" t="s">
        <v>1394</v>
      </c>
      <c r="F501" s="2">
        <v>2061.64</v>
      </c>
      <c r="G501">
        <v>2</v>
      </c>
    </row>
    <row r="502" spans="1:7" x14ac:dyDescent="0.2">
      <c r="A502" t="s">
        <v>6</v>
      </c>
      <c r="B502" t="s">
        <v>803</v>
      </c>
      <c r="C502" t="s">
        <v>804</v>
      </c>
      <c r="D502">
        <v>14302</v>
      </c>
      <c r="E502" t="s">
        <v>1609</v>
      </c>
      <c r="F502" s="2">
        <v>2151.63</v>
      </c>
      <c r="G502">
        <v>1</v>
      </c>
    </row>
    <row r="503" spans="1:7" x14ac:dyDescent="0.2">
      <c r="A503" t="s">
        <v>6</v>
      </c>
      <c r="B503" t="s">
        <v>250</v>
      </c>
      <c r="C503" t="s">
        <v>387</v>
      </c>
      <c r="D503">
        <v>76499</v>
      </c>
      <c r="E503" t="s">
        <v>44</v>
      </c>
      <c r="F503" s="2">
        <v>2119.5394999999999</v>
      </c>
      <c r="G503">
        <v>6</v>
      </c>
    </row>
    <row r="504" spans="1:7" x14ac:dyDescent="0.2">
      <c r="A504" t="s">
        <v>23</v>
      </c>
      <c r="B504" t="s">
        <v>1619</v>
      </c>
      <c r="C504" t="s">
        <v>1620</v>
      </c>
      <c r="D504">
        <v>76641</v>
      </c>
      <c r="E504" t="s">
        <v>1428</v>
      </c>
      <c r="F504" s="2">
        <v>1980.52</v>
      </c>
      <c r="G504">
        <v>5</v>
      </c>
    </row>
    <row r="505" spans="1:7" x14ac:dyDescent="0.2">
      <c r="A505" t="s">
        <v>6</v>
      </c>
      <c r="B505" t="s">
        <v>1269</v>
      </c>
      <c r="C505" t="s">
        <v>1270</v>
      </c>
      <c r="D505">
        <v>21320</v>
      </c>
      <c r="E505" t="s">
        <v>3123</v>
      </c>
      <c r="F505" s="2">
        <v>1909.44</v>
      </c>
      <c r="G505">
        <v>1</v>
      </c>
    </row>
    <row r="506" spans="1:7" x14ac:dyDescent="0.2">
      <c r="A506" t="s">
        <v>25</v>
      </c>
      <c r="B506" t="s">
        <v>443</v>
      </c>
      <c r="C506" t="s">
        <v>444</v>
      </c>
      <c r="E506" t="s">
        <v>1321</v>
      </c>
      <c r="F506" s="2">
        <v>2146.7276999999999</v>
      </c>
      <c r="G506">
        <v>1</v>
      </c>
    </row>
    <row r="507" spans="1:7" x14ac:dyDescent="0.2">
      <c r="A507" t="s">
        <v>68</v>
      </c>
      <c r="B507" t="s">
        <v>727</v>
      </c>
      <c r="C507" t="s">
        <v>728</v>
      </c>
      <c r="D507">
        <v>76499</v>
      </c>
      <c r="E507" t="s">
        <v>44</v>
      </c>
      <c r="F507" s="2">
        <v>2054.9760000000001</v>
      </c>
      <c r="G507">
        <v>1</v>
      </c>
    </row>
    <row r="508" spans="1:7" x14ac:dyDescent="0.2">
      <c r="A508" t="s">
        <v>6</v>
      </c>
      <c r="B508" t="s">
        <v>463</v>
      </c>
      <c r="C508" t="s">
        <v>464</v>
      </c>
      <c r="D508">
        <v>860</v>
      </c>
      <c r="E508" t="s">
        <v>2696</v>
      </c>
      <c r="F508" s="2">
        <v>1972.998</v>
      </c>
      <c r="G508">
        <v>1</v>
      </c>
    </row>
    <row r="509" spans="1:7" x14ac:dyDescent="0.2">
      <c r="A509" t="s">
        <v>8</v>
      </c>
      <c r="B509" t="s">
        <v>1721</v>
      </c>
      <c r="C509" t="s">
        <v>1722</v>
      </c>
      <c r="D509">
        <v>91000</v>
      </c>
      <c r="E509" t="s">
        <v>101</v>
      </c>
      <c r="F509" s="2">
        <v>2091.6293000000001</v>
      </c>
      <c r="G509">
        <v>2</v>
      </c>
    </row>
    <row r="510" spans="1:7" x14ac:dyDescent="0.2">
      <c r="A510" t="s">
        <v>6</v>
      </c>
      <c r="B510" t="s">
        <v>1067</v>
      </c>
      <c r="C510" t="s">
        <v>1068</v>
      </c>
      <c r="D510" t="s">
        <v>271</v>
      </c>
      <c r="E510" t="s">
        <v>1321</v>
      </c>
      <c r="F510" s="2">
        <v>2133.027</v>
      </c>
      <c r="G510">
        <v>1</v>
      </c>
    </row>
    <row r="511" spans="1:7" x14ac:dyDescent="0.2">
      <c r="A511" t="s">
        <v>68</v>
      </c>
      <c r="B511" t="s">
        <v>828</v>
      </c>
      <c r="C511" t="s">
        <v>829</v>
      </c>
      <c r="D511">
        <v>99283</v>
      </c>
      <c r="E511" t="s">
        <v>1389</v>
      </c>
      <c r="F511" s="2">
        <v>1967.0039999999999</v>
      </c>
      <c r="G511">
        <v>1</v>
      </c>
    </row>
    <row r="512" spans="1:7" x14ac:dyDescent="0.2">
      <c r="A512" t="s">
        <v>6</v>
      </c>
      <c r="B512" t="s">
        <v>2326</v>
      </c>
      <c r="C512" t="s">
        <v>184</v>
      </c>
      <c r="D512">
        <v>952</v>
      </c>
      <c r="E512" t="s">
        <v>1062</v>
      </c>
      <c r="F512" s="2">
        <v>2119.4315999999999</v>
      </c>
      <c r="G512">
        <v>3</v>
      </c>
    </row>
    <row r="513" spans="1:7" x14ac:dyDescent="0.2">
      <c r="A513" t="s">
        <v>59</v>
      </c>
      <c r="B513" t="s">
        <v>433</v>
      </c>
      <c r="C513" t="s">
        <v>434</v>
      </c>
      <c r="D513">
        <v>76499</v>
      </c>
      <c r="E513" t="s">
        <v>44</v>
      </c>
      <c r="F513" s="2">
        <v>2106.37</v>
      </c>
      <c r="G513">
        <v>2</v>
      </c>
    </row>
    <row r="514" spans="1:7" x14ac:dyDescent="0.2">
      <c r="A514" t="s">
        <v>68</v>
      </c>
      <c r="B514" t="s">
        <v>759</v>
      </c>
      <c r="C514" t="s">
        <v>760</v>
      </c>
      <c r="D514">
        <v>99284</v>
      </c>
      <c r="E514" t="s">
        <v>1395</v>
      </c>
      <c r="F514" s="2">
        <v>2024.3327999999999</v>
      </c>
      <c r="G514">
        <v>1</v>
      </c>
    </row>
    <row r="515" spans="1:7" x14ac:dyDescent="0.2">
      <c r="A515" t="s">
        <v>6</v>
      </c>
      <c r="B515" t="s">
        <v>1269</v>
      </c>
      <c r="C515" t="s">
        <v>1270</v>
      </c>
      <c r="D515">
        <v>70486</v>
      </c>
      <c r="E515" t="s">
        <v>484</v>
      </c>
      <c r="F515" s="2">
        <v>1878.24</v>
      </c>
      <c r="G515">
        <v>1</v>
      </c>
    </row>
    <row r="516" spans="1:7" x14ac:dyDescent="0.2">
      <c r="A516" t="s">
        <v>6</v>
      </c>
      <c r="B516" t="s">
        <v>793</v>
      </c>
      <c r="C516" t="s">
        <v>794</v>
      </c>
      <c r="D516">
        <v>752</v>
      </c>
      <c r="E516" t="s">
        <v>1261</v>
      </c>
      <c r="F516" s="2">
        <v>2109.8960999999999</v>
      </c>
      <c r="G516">
        <v>1</v>
      </c>
    </row>
    <row r="517" spans="1:7" x14ac:dyDescent="0.2">
      <c r="A517" t="s">
        <v>68</v>
      </c>
      <c r="B517" t="s">
        <v>2794</v>
      </c>
      <c r="C517" t="s">
        <v>2795</v>
      </c>
      <c r="D517">
        <v>99283</v>
      </c>
      <c r="E517" t="s">
        <v>1389</v>
      </c>
      <c r="F517" s="2">
        <v>2014.432</v>
      </c>
      <c r="G517">
        <v>1</v>
      </c>
    </row>
    <row r="518" spans="1:7" x14ac:dyDescent="0.2">
      <c r="A518" t="s">
        <v>38</v>
      </c>
      <c r="B518" t="s">
        <v>572</v>
      </c>
      <c r="C518" t="s">
        <v>573</v>
      </c>
      <c r="D518">
        <v>76499</v>
      </c>
      <c r="E518" t="s">
        <v>44</v>
      </c>
      <c r="F518" s="2">
        <v>2101.3200000000002</v>
      </c>
      <c r="G518">
        <v>2</v>
      </c>
    </row>
    <row r="519" spans="1:7" x14ac:dyDescent="0.2">
      <c r="A519" t="s">
        <v>25</v>
      </c>
      <c r="B519" t="s">
        <v>2013</v>
      </c>
      <c r="C519" t="s">
        <v>2014</v>
      </c>
      <c r="D519">
        <v>42820</v>
      </c>
      <c r="E519" t="s">
        <v>2088</v>
      </c>
      <c r="F519" s="2">
        <v>2009.9184</v>
      </c>
      <c r="G519">
        <v>1</v>
      </c>
    </row>
    <row r="520" spans="1:7" x14ac:dyDescent="0.2">
      <c r="A520" t="s">
        <v>38</v>
      </c>
      <c r="B520" t="s">
        <v>2097</v>
      </c>
      <c r="C520" t="s">
        <v>2098</v>
      </c>
      <c r="D520">
        <v>69436</v>
      </c>
      <c r="E520" t="s">
        <v>99</v>
      </c>
      <c r="F520" s="2">
        <v>2098.98</v>
      </c>
      <c r="G520">
        <v>1</v>
      </c>
    </row>
    <row r="521" spans="1:7" x14ac:dyDescent="0.2">
      <c r="A521" t="s">
        <v>11</v>
      </c>
      <c r="B521" t="s">
        <v>385</v>
      </c>
      <c r="C521" t="s">
        <v>386</v>
      </c>
      <c r="D521">
        <v>76801</v>
      </c>
      <c r="E521" t="s">
        <v>1424</v>
      </c>
      <c r="F521" s="2">
        <v>2004.8784000000001</v>
      </c>
      <c r="G521">
        <v>2</v>
      </c>
    </row>
    <row r="522" spans="1:7" x14ac:dyDescent="0.2">
      <c r="A522" t="s">
        <v>68</v>
      </c>
      <c r="B522" t="s">
        <v>2582</v>
      </c>
      <c r="C522" t="s">
        <v>2583</v>
      </c>
      <c r="D522">
        <v>99282</v>
      </c>
      <c r="E522" t="s">
        <v>1425</v>
      </c>
      <c r="F522" s="2">
        <v>1932.12</v>
      </c>
      <c r="G522">
        <v>1</v>
      </c>
    </row>
    <row r="523" spans="1:7" x14ac:dyDescent="0.2">
      <c r="A523" t="s">
        <v>6</v>
      </c>
      <c r="B523" t="s">
        <v>2723</v>
      </c>
      <c r="C523" t="s">
        <v>2724</v>
      </c>
      <c r="D523">
        <v>450</v>
      </c>
      <c r="E523" t="s">
        <v>3124</v>
      </c>
      <c r="F523" s="2">
        <v>1921.482</v>
      </c>
      <c r="G523">
        <v>1</v>
      </c>
    </row>
    <row r="524" spans="1:7" x14ac:dyDescent="0.2">
      <c r="A524" t="s">
        <v>6</v>
      </c>
      <c r="B524" t="s">
        <v>2656</v>
      </c>
      <c r="C524" t="s">
        <v>2657</v>
      </c>
      <c r="D524">
        <v>99285</v>
      </c>
      <c r="E524" t="s">
        <v>1394</v>
      </c>
      <c r="F524" s="2">
        <v>1916.5355999999999</v>
      </c>
      <c r="G524">
        <v>2</v>
      </c>
    </row>
    <row r="525" spans="1:7" x14ac:dyDescent="0.2">
      <c r="A525" t="s">
        <v>11</v>
      </c>
      <c r="B525" t="s">
        <v>288</v>
      </c>
      <c r="C525" t="s">
        <v>289</v>
      </c>
      <c r="D525">
        <v>99284</v>
      </c>
      <c r="E525" t="s">
        <v>1395</v>
      </c>
      <c r="F525" s="2">
        <v>1963.0206000000001</v>
      </c>
      <c r="G525">
        <v>3</v>
      </c>
    </row>
    <row r="526" spans="1:7" x14ac:dyDescent="0.2">
      <c r="A526" t="s">
        <v>25</v>
      </c>
      <c r="B526" t="s">
        <v>2738</v>
      </c>
      <c r="C526" t="s">
        <v>2739</v>
      </c>
      <c r="D526">
        <v>51600</v>
      </c>
      <c r="E526" t="s">
        <v>2740</v>
      </c>
      <c r="F526" s="2">
        <v>1912.0536</v>
      </c>
      <c r="G526">
        <v>1</v>
      </c>
    </row>
    <row r="527" spans="1:7" x14ac:dyDescent="0.2">
      <c r="A527" t="s">
        <v>6</v>
      </c>
      <c r="B527" t="s">
        <v>924</v>
      </c>
      <c r="C527" t="s">
        <v>925</v>
      </c>
      <c r="D527">
        <v>95910</v>
      </c>
      <c r="E527" t="s">
        <v>2395</v>
      </c>
      <c r="F527" s="2">
        <v>1981.3696</v>
      </c>
      <c r="G527">
        <v>2</v>
      </c>
    </row>
    <row r="528" spans="1:7" x14ac:dyDescent="0.2">
      <c r="A528" t="s">
        <v>68</v>
      </c>
      <c r="B528" t="s">
        <v>2247</v>
      </c>
      <c r="C528" t="s">
        <v>2248</v>
      </c>
      <c r="E528" t="s">
        <v>1321</v>
      </c>
      <c r="F528" s="2">
        <v>2069.6363999999999</v>
      </c>
      <c r="G528">
        <v>1</v>
      </c>
    </row>
    <row r="529" spans="1:7" x14ac:dyDescent="0.2">
      <c r="A529" t="s">
        <v>94</v>
      </c>
      <c r="B529" t="s">
        <v>628</v>
      </c>
      <c r="C529" t="s">
        <v>629</v>
      </c>
      <c r="E529" t="s">
        <v>1321</v>
      </c>
      <c r="F529" s="2">
        <v>2062.71</v>
      </c>
      <c r="G529">
        <v>1</v>
      </c>
    </row>
    <row r="530" spans="1:7" x14ac:dyDescent="0.2">
      <c r="A530" t="s">
        <v>6</v>
      </c>
      <c r="B530" t="s">
        <v>628</v>
      </c>
      <c r="C530" t="s">
        <v>629</v>
      </c>
      <c r="D530">
        <v>99285</v>
      </c>
      <c r="E530" t="s">
        <v>1394</v>
      </c>
      <c r="F530" s="2">
        <v>1945.5404000000001</v>
      </c>
      <c r="G530">
        <v>2</v>
      </c>
    </row>
    <row r="531" spans="1:7" x14ac:dyDescent="0.2">
      <c r="A531" t="s">
        <v>21</v>
      </c>
      <c r="B531" t="s">
        <v>1770</v>
      </c>
      <c r="C531" t="s">
        <v>1771</v>
      </c>
      <c r="D531">
        <v>72141</v>
      </c>
      <c r="E531" t="s">
        <v>179</v>
      </c>
      <c r="F531" s="2">
        <v>1971.2</v>
      </c>
      <c r="G531">
        <v>1</v>
      </c>
    </row>
    <row r="532" spans="1:7" x14ac:dyDescent="0.2">
      <c r="A532" t="s">
        <v>6</v>
      </c>
      <c r="B532" t="s">
        <v>281</v>
      </c>
      <c r="C532" t="s">
        <v>282</v>
      </c>
      <c r="D532">
        <v>76499</v>
      </c>
      <c r="E532" t="s">
        <v>44</v>
      </c>
      <c r="F532" s="2">
        <v>2056.8834000000002</v>
      </c>
      <c r="G532">
        <v>1</v>
      </c>
    </row>
    <row r="533" spans="1:7" x14ac:dyDescent="0.2">
      <c r="A533" t="s">
        <v>8</v>
      </c>
      <c r="B533" t="s">
        <v>366</v>
      </c>
      <c r="C533" t="s">
        <v>89</v>
      </c>
      <c r="D533">
        <v>91000</v>
      </c>
      <c r="E533" t="s">
        <v>101</v>
      </c>
      <c r="F533" s="2">
        <v>2048.67</v>
      </c>
      <c r="G533">
        <v>1</v>
      </c>
    </row>
    <row r="534" spans="1:7" x14ac:dyDescent="0.2">
      <c r="A534" t="s">
        <v>6</v>
      </c>
      <c r="B534" t="s">
        <v>498</v>
      </c>
      <c r="C534" t="s">
        <v>499</v>
      </c>
      <c r="D534">
        <v>99285</v>
      </c>
      <c r="E534" t="s">
        <v>1394</v>
      </c>
      <c r="F534" s="2">
        <v>1886.8356000000001</v>
      </c>
      <c r="G534">
        <v>2</v>
      </c>
    </row>
    <row r="535" spans="1:7" x14ac:dyDescent="0.2">
      <c r="A535" t="s">
        <v>8</v>
      </c>
      <c r="B535" t="s">
        <v>716</v>
      </c>
      <c r="C535" t="s">
        <v>717</v>
      </c>
      <c r="D535">
        <v>69436</v>
      </c>
      <c r="E535" t="s">
        <v>99</v>
      </c>
      <c r="F535" s="2">
        <v>1954.4</v>
      </c>
      <c r="G535">
        <v>1</v>
      </c>
    </row>
    <row r="536" spans="1:7" x14ac:dyDescent="0.2">
      <c r="A536" t="s">
        <v>26</v>
      </c>
      <c r="B536" t="s">
        <v>1105</v>
      </c>
      <c r="C536" t="s">
        <v>1106</v>
      </c>
      <c r="E536" t="s">
        <v>1321</v>
      </c>
      <c r="F536" s="2">
        <v>1875.096</v>
      </c>
      <c r="G536">
        <v>1</v>
      </c>
    </row>
    <row r="537" spans="1:7" x14ac:dyDescent="0.2">
      <c r="A537" t="s">
        <v>68</v>
      </c>
      <c r="B537" t="s">
        <v>1002</v>
      </c>
      <c r="C537" t="s">
        <v>1003</v>
      </c>
      <c r="D537">
        <v>78000</v>
      </c>
      <c r="E537" t="s">
        <v>237</v>
      </c>
      <c r="F537" s="2">
        <v>2019.5838000000001</v>
      </c>
      <c r="G537">
        <v>1</v>
      </c>
    </row>
    <row r="538" spans="1:7" x14ac:dyDescent="0.2">
      <c r="A538" t="s">
        <v>38</v>
      </c>
      <c r="B538" t="s">
        <v>250</v>
      </c>
      <c r="C538" t="s">
        <v>387</v>
      </c>
      <c r="E538" t="s">
        <v>1321</v>
      </c>
      <c r="F538" s="2">
        <v>1932</v>
      </c>
      <c r="G538">
        <v>1</v>
      </c>
    </row>
    <row r="539" spans="1:7" x14ac:dyDescent="0.2">
      <c r="A539" t="s">
        <v>25</v>
      </c>
      <c r="B539" t="s">
        <v>318</v>
      </c>
      <c r="C539" t="s">
        <v>319</v>
      </c>
      <c r="D539">
        <v>58300</v>
      </c>
      <c r="E539" t="s">
        <v>150</v>
      </c>
      <c r="F539" s="2">
        <v>1788.0616</v>
      </c>
      <c r="G539">
        <v>1</v>
      </c>
    </row>
    <row r="540" spans="1:7" x14ac:dyDescent="0.2">
      <c r="A540" t="s">
        <v>20</v>
      </c>
      <c r="B540" t="s">
        <v>2755</v>
      </c>
      <c r="C540" t="s">
        <v>2756</v>
      </c>
      <c r="D540" t="s">
        <v>129</v>
      </c>
      <c r="E540" t="s">
        <v>130</v>
      </c>
      <c r="F540" s="2">
        <v>1856.1959999999999</v>
      </c>
      <c r="G540">
        <v>1</v>
      </c>
    </row>
    <row r="541" spans="1:7" x14ac:dyDescent="0.2">
      <c r="A541" t="s">
        <v>25</v>
      </c>
      <c r="B541" t="s">
        <v>269</v>
      </c>
      <c r="C541" t="s">
        <v>270</v>
      </c>
      <c r="E541" t="s">
        <v>1321</v>
      </c>
      <c r="F541" s="2">
        <v>1919.8704</v>
      </c>
      <c r="G541">
        <v>1</v>
      </c>
    </row>
    <row r="542" spans="1:7" x14ac:dyDescent="0.2">
      <c r="A542" t="s">
        <v>6</v>
      </c>
      <c r="B542" t="s">
        <v>433</v>
      </c>
      <c r="C542" t="s">
        <v>434</v>
      </c>
      <c r="D542">
        <v>76499</v>
      </c>
      <c r="E542" t="s">
        <v>44</v>
      </c>
      <c r="F542" s="2">
        <v>1963.0635</v>
      </c>
      <c r="G542">
        <v>4</v>
      </c>
    </row>
    <row r="543" spans="1:7" x14ac:dyDescent="0.2">
      <c r="A543" t="s">
        <v>6</v>
      </c>
      <c r="B543" t="s">
        <v>737</v>
      </c>
      <c r="C543" t="s">
        <v>217</v>
      </c>
      <c r="D543" t="s">
        <v>129</v>
      </c>
      <c r="E543" t="s">
        <v>130</v>
      </c>
      <c r="F543" s="2">
        <v>1844.0891999999999</v>
      </c>
      <c r="G543">
        <v>1</v>
      </c>
    </row>
    <row r="544" spans="1:7" x14ac:dyDescent="0.2">
      <c r="A544" t="s">
        <v>21</v>
      </c>
      <c r="B544" t="s">
        <v>252</v>
      </c>
      <c r="C544" t="s">
        <v>18</v>
      </c>
      <c r="D544">
        <v>670</v>
      </c>
      <c r="E544" t="s">
        <v>2490</v>
      </c>
      <c r="F544" s="2">
        <v>1909.8240000000001</v>
      </c>
      <c r="G544">
        <v>1</v>
      </c>
    </row>
    <row r="545" spans="1:7" x14ac:dyDescent="0.2">
      <c r="A545" t="s">
        <v>6</v>
      </c>
      <c r="B545" t="s">
        <v>3125</v>
      </c>
      <c r="C545" t="s">
        <v>3126</v>
      </c>
      <c r="D545">
        <v>99285</v>
      </c>
      <c r="E545" t="s">
        <v>1394</v>
      </c>
      <c r="F545" s="2">
        <v>1839.1859999999999</v>
      </c>
      <c r="G545">
        <v>1</v>
      </c>
    </row>
    <row r="546" spans="1:7" x14ac:dyDescent="0.2">
      <c r="A546" t="s">
        <v>25</v>
      </c>
      <c r="B546" t="s">
        <v>637</v>
      </c>
      <c r="C546" t="s">
        <v>638</v>
      </c>
      <c r="D546">
        <v>69436</v>
      </c>
      <c r="E546" t="s">
        <v>99</v>
      </c>
      <c r="F546" s="2">
        <v>1899.2511999999999</v>
      </c>
      <c r="G546">
        <v>1</v>
      </c>
    </row>
    <row r="547" spans="1:7" x14ac:dyDescent="0.2">
      <c r="A547" t="s">
        <v>94</v>
      </c>
      <c r="B547" t="s">
        <v>1152</v>
      </c>
      <c r="C547" t="s">
        <v>1153</v>
      </c>
      <c r="D547">
        <v>99284</v>
      </c>
      <c r="E547" t="s">
        <v>1395</v>
      </c>
      <c r="F547" s="2">
        <v>1898.0863999999999</v>
      </c>
      <c r="G547">
        <v>2</v>
      </c>
    </row>
    <row r="548" spans="1:7" x14ac:dyDescent="0.2">
      <c r="A548" t="s">
        <v>13</v>
      </c>
      <c r="B548" t="s">
        <v>1273</v>
      </c>
      <c r="C548" t="s">
        <v>1274</v>
      </c>
      <c r="D548">
        <v>76499</v>
      </c>
      <c r="E548" t="s">
        <v>44</v>
      </c>
      <c r="F548" s="2">
        <v>1980.5643</v>
      </c>
      <c r="G548">
        <v>3</v>
      </c>
    </row>
    <row r="549" spans="1:7" x14ac:dyDescent="0.2">
      <c r="A549" t="s">
        <v>68</v>
      </c>
      <c r="B549" t="s">
        <v>2110</v>
      </c>
      <c r="C549" t="s">
        <v>2111</v>
      </c>
      <c r="D549">
        <v>76499</v>
      </c>
      <c r="E549" t="s">
        <v>44</v>
      </c>
      <c r="F549" s="2">
        <v>1895.712</v>
      </c>
      <c r="G549">
        <v>1</v>
      </c>
    </row>
    <row r="550" spans="1:7" x14ac:dyDescent="0.2">
      <c r="A550" t="s">
        <v>68</v>
      </c>
      <c r="B550" t="s">
        <v>292</v>
      </c>
      <c r="C550" t="s">
        <v>293</v>
      </c>
      <c r="D550">
        <v>99285</v>
      </c>
      <c r="E550" t="s">
        <v>1394</v>
      </c>
      <c r="F550" s="2">
        <v>1893.248</v>
      </c>
      <c r="G550">
        <v>1</v>
      </c>
    </row>
    <row r="551" spans="1:7" x14ac:dyDescent="0.2">
      <c r="A551" t="s">
        <v>6</v>
      </c>
      <c r="B551" t="s">
        <v>637</v>
      </c>
      <c r="C551" t="s">
        <v>638</v>
      </c>
      <c r="D551">
        <v>731</v>
      </c>
      <c r="E551" t="s">
        <v>1650</v>
      </c>
      <c r="F551" s="2">
        <v>1822.1759999999999</v>
      </c>
      <c r="G551">
        <v>2</v>
      </c>
    </row>
    <row r="552" spans="1:7" x14ac:dyDescent="0.2">
      <c r="A552" t="s">
        <v>23</v>
      </c>
      <c r="B552" t="s">
        <v>836</v>
      </c>
      <c r="C552" t="s">
        <v>837</v>
      </c>
      <c r="D552">
        <v>99284</v>
      </c>
      <c r="E552" t="s">
        <v>1395</v>
      </c>
      <c r="F552" s="2">
        <v>1887.4688000000001</v>
      </c>
      <c r="G552">
        <v>2</v>
      </c>
    </row>
    <row r="553" spans="1:7" x14ac:dyDescent="0.2">
      <c r="A553" t="s">
        <v>6</v>
      </c>
      <c r="B553" t="s">
        <v>671</v>
      </c>
      <c r="C553" t="s">
        <v>672</v>
      </c>
      <c r="D553">
        <v>99291</v>
      </c>
      <c r="E553" t="s">
        <v>574</v>
      </c>
      <c r="F553" s="2">
        <v>1782.9623999999999</v>
      </c>
      <c r="G553">
        <v>2</v>
      </c>
    </row>
    <row r="554" spans="1:7" x14ac:dyDescent="0.2">
      <c r="A554" t="s">
        <v>68</v>
      </c>
      <c r="B554" t="s">
        <v>2125</v>
      </c>
      <c r="C554" t="s">
        <v>2126</v>
      </c>
      <c r="D554">
        <v>99282</v>
      </c>
      <c r="E554" t="s">
        <v>1425</v>
      </c>
      <c r="F554" s="2">
        <v>1813.59</v>
      </c>
      <c r="G554">
        <v>1</v>
      </c>
    </row>
    <row r="555" spans="1:7" x14ac:dyDescent="0.2">
      <c r="A555" t="s">
        <v>6</v>
      </c>
      <c r="B555" t="s">
        <v>737</v>
      </c>
      <c r="C555" t="s">
        <v>217</v>
      </c>
      <c r="D555">
        <v>99284</v>
      </c>
      <c r="E555" t="s">
        <v>1395</v>
      </c>
      <c r="F555" s="2">
        <v>1809.5291999999999</v>
      </c>
      <c r="G555">
        <v>2</v>
      </c>
    </row>
    <row r="556" spans="1:7" x14ac:dyDescent="0.2">
      <c r="A556" t="s">
        <v>23</v>
      </c>
      <c r="B556" t="s">
        <v>2082</v>
      </c>
      <c r="C556" t="s">
        <v>2083</v>
      </c>
      <c r="D556">
        <v>71260</v>
      </c>
      <c r="E556" t="s">
        <v>199</v>
      </c>
      <c r="F556" s="2">
        <v>1876.2911999999999</v>
      </c>
      <c r="G556">
        <v>2</v>
      </c>
    </row>
    <row r="557" spans="1:7" x14ac:dyDescent="0.2">
      <c r="A557" t="s">
        <v>21</v>
      </c>
      <c r="B557" t="s">
        <v>279</v>
      </c>
      <c r="C557" t="s">
        <v>280</v>
      </c>
      <c r="E557" t="s">
        <v>1321</v>
      </c>
      <c r="F557" s="2">
        <v>1872.0352</v>
      </c>
      <c r="G557">
        <v>1</v>
      </c>
    </row>
    <row r="558" spans="1:7" x14ac:dyDescent="0.2">
      <c r="A558" t="s">
        <v>25</v>
      </c>
      <c r="B558" t="s">
        <v>1201</v>
      </c>
      <c r="C558" t="s">
        <v>1202</v>
      </c>
      <c r="E558" t="s">
        <v>1321</v>
      </c>
      <c r="F558" s="2">
        <v>1955.07</v>
      </c>
      <c r="G558">
        <v>1</v>
      </c>
    </row>
    <row r="559" spans="1:7" x14ac:dyDescent="0.2">
      <c r="A559" t="s">
        <v>68</v>
      </c>
      <c r="B559" t="s">
        <v>2281</v>
      </c>
      <c r="C559" t="s">
        <v>2282</v>
      </c>
      <c r="D559">
        <v>76830</v>
      </c>
      <c r="E559" t="s">
        <v>7</v>
      </c>
      <c r="F559" s="2">
        <v>1868.384</v>
      </c>
      <c r="G559">
        <v>1</v>
      </c>
    </row>
    <row r="560" spans="1:7" x14ac:dyDescent="0.2">
      <c r="A560" t="s">
        <v>68</v>
      </c>
      <c r="B560" t="s">
        <v>989</v>
      </c>
      <c r="C560" t="s">
        <v>990</v>
      </c>
      <c r="D560">
        <v>76499</v>
      </c>
      <c r="E560" t="s">
        <v>44</v>
      </c>
      <c r="F560" s="2">
        <v>1868.384</v>
      </c>
      <c r="G560">
        <v>1</v>
      </c>
    </row>
    <row r="561" spans="1:7" x14ac:dyDescent="0.2">
      <c r="A561" t="s">
        <v>68</v>
      </c>
      <c r="B561" t="s">
        <v>2703</v>
      </c>
      <c r="C561" t="s">
        <v>2704</v>
      </c>
      <c r="D561">
        <v>120</v>
      </c>
      <c r="E561" t="s">
        <v>3127</v>
      </c>
      <c r="F561" s="2">
        <v>1863.0640000000001</v>
      </c>
      <c r="G561">
        <v>1</v>
      </c>
    </row>
    <row r="562" spans="1:7" x14ac:dyDescent="0.2">
      <c r="A562" t="s">
        <v>23</v>
      </c>
      <c r="B562" t="s">
        <v>1798</v>
      </c>
      <c r="C562" t="s">
        <v>1799</v>
      </c>
      <c r="D562">
        <v>76499</v>
      </c>
      <c r="E562" t="s">
        <v>44</v>
      </c>
      <c r="F562" s="2">
        <v>1944.54</v>
      </c>
      <c r="G562">
        <v>1</v>
      </c>
    </row>
    <row r="563" spans="1:7" x14ac:dyDescent="0.2">
      <c r="A563" t="s">
        <v>6</v>
      </c>
      <c r="B563" t="s">
        <v>2682</v>
      </c>
      <c r="C563" t="s">
        <v>2683</v>
      </c>
      <c r="D563">
        <v>1630</v>
      </c>
      <c r="E563" t="s">
        <v>2684</v>
      </c>
      <c r="F563" s="2">
        <v>1793.3832</v>
      </c>
      <c r="G563">
        <v>1</v>
      </c>
    </row>
    <row r="564" spans="1:7" x14ac:dyDescent="0.2">
      <c r="A564" t="s">
        <v>6</v>
      </c>
      <c r="B564" t="s">
        <v>1606</v>
      </c>
      <c r="C564" t="s">
        <v>1607</v>
      </c>
      <c r="D564">
        <v>14302</v>
      </c>
      <c r="E564" t="s">
        <v>1609</v>
      </c>
      <c r="F564" s="2">
        <v>1941.6501000000001</v>
      </c>
      <c r="G564">
        <v>2</v>
      </c>
    </row>
    <row r="565" spans="1:7" x14ac:dyDescent="0.2">
      <c r="A565" t="s">
        <v>6</v>
      </c>
      <c r="B565" t="s">
        <v>1981</v>
      </c>
      <c r="C565" t="s">
        <v>1982</v>
      </c>
      <c r="E565" t="s">
        <v>1321</v>
      </c>
      <c r="F565" s="2">
        <v>1940.211</v>
      </c>
      <c r="G565">
        <v>1</v>
      </c>
    </row>
    <row r="566" spans="1:7" x14ac:dyDescent="0.2">
      <c r="A566" t="s">
        <v>6</v>
      </c>
      <c r="B566" t="s">
        <v>1088</v>
      </c>
      <c r="C566" t="s">
        <v>1089</v>
      </c>
      <c r="D566" t="s">
        <v>129</v>
      </c>
      <c r="E566" t="s">
        <v>130</v>
      </c>
      <c r="F566" s="2">
        <v>1856.7472</v>
      </c>
      <c r="G566">
        <v>1</v>
      </c>
    </row>
    <row r="567" spans="1:7" x14ac:dyDescent="0.2">
      <c r="A567" t="s">
        <v>6</v>
      </c>
      <c r="B567" t="s">
        <v>1222</v>
      </c>
      <c r="C567" t="s">
        <v>1223</v>
      </c>
      <c r="D567" t="s">
        <v>129</v>
      </c>
      <c r="E567" t="s">
        <v>130</v>
      </c>
      <c r="F567" s="2">
        <v>1856.7472</v>
      </c>
      <c r="G567">
        <v>1</v>
      </c>
    </row>
    <row r="568" spans="1:7" x14ac:dyDescent="0.2">
      <c r="A568" t="s">
        <v>20</v>
      </c>
      <c r="B568" t="s">
        <v>1827</v>
      </c>
      <c r="C568" t="s">
        <v>1828</v>
      </c>
      <c r="D568">
        <v>23350</v>
      </c>
      <c r="E568" t="s">
        <v>2484</v>
      </c>
      <c r="F568" s="2">
        <v>1789.56</v>
      </c>
      <c r="G568">
        <v>1</v>
      </c>
    </row>
    <row r="569" spans="1:7" x14ac:dyDescent="0.2">
      <c r="A569" t="s">
        <v>68</v>
      </c>
      <c r="B569" t="s">
        <v>918</v>
      </c>
      <c r="C569" t="s">
        <v>919</v>
      </c>
      <c r="D569">
        <v>812</v>
      </c>
      <c r="E569" t="s">
        <v>1744</v>
      </c>
      <c r="F569" s="2">
        <v>1854.72</v>
      </c>
      <c r="G569">
        <v>2</v>
      </c>
    </row>
    <row r="570" spans="1:7" x14ac:dyDescent="0.2">
      <c r="A570" t="s">
        <v>68</v>
      </c>
      <c r="B570" t="s">
        <v>858</v>
      </c>
      <c r="C570" t="s">
        <v>859</v>
      </c>
      <c r="D570">
        <v>812</v>
      </c>
      <c r="E570" t="s">
        <v>1744</v>
      </c>
      <c r="F570" s="2">
        <v>1788.48</v>
      </c>
      <c r="G570">
        <v>2</v>
      </c>
    </row>
    <row r="571" spans="1:7" x14ac:dyDescent="0.2">
      <c r="A571" t="s">
        <v>21</v>
      </c>
      <c r="B571" t="s">
        <v>694</v>
      </c>
      <c r="C571" t="s">
        <v>216</v>
      </c>
      <c r="E571" t="s">
        <v>1321</v>
      </c>
      <c r="F571" s="2">
        <v>1852.5583999999999</v>
      </c>
      <c r="G571">
        <v>1</v>
      </c>
    </row>
    <row r="572" spans="1:7" x14ac:dyDescent="0.2">
      <c r="A572" t="s">
        <v>38</v>
      </c>
      <c r="B572" t="s">
        <v>981</v>
      </c>
      <c r="C572" t="s">
        <v>982</v>
      </c>
      <c r="D572">
        <v>69436</v>
      </c>
      <c r="E572" t="s">
        <v>99</v>
      </c>
      <c r="F572" s="2">
        <v>1930.5234</v>
      </c>
      <c r="G572">
        <v>2</v>
      </c>
    </row>
    <row r="573" spans="1:7" x14ac:dyDescent="0.2">
      <c r="A573" t="s">
        <v>6</v>
      </c>
      <c r="B573" t="s">
        <v>3128</v>
      </c>
      <c r="C573" t="s">
        <v>3129</v>
      </c>
      <c r="D573">
        <v>33947</v>
      </c>
      <c r="E573" t="s">
        <v>3130</v>
      </c>
      <c r="F573" s="2">
        <v>1928.2653</v>
      </c>
      <c r="G573">
        <v>1</v>
      </c>
    </row>
    <row r="574" spans="1:7" x14ac:dyDescent="0.2">
      <c r="A574" t="s">
        <v>6</v>
      </c>
      <c r="B574" t="s">
        <v>605</v>
      </c>
      <c r="C574" t="s">
        <v>92</v>
      </c>
      <c r="E574" t="s">
        <v>1321</v>
      </c>
      <c r="F574" s="2">
        <v>1927.3878</v>
      </c>
      <c r="G574">
        <v>1</v>
      </c>
    </row>
    <row r="575" spans="1:7" x14ac:dyDescent="0.2">
      <c r="A575" t="s">
        <v>68</v>
      </c>
      <c r="B575" t="s">
        <v>964</v>
      </c>
      <c r="C575" t="s">
        <v>965</v>
      </c>
      <c r="D575">
        <v>67028</v>
      </c>
      <c r="E575" t="s">
        <v>2876</v>
      </c>
      <c r="F575" s="2">
        <v>1890.7460000000001</v>
      </c>
      <c r="G575">
        <v>3</v>
      </c>
    </row>
    <row r="576" spans="1:7" x14ac:dyDescent="0.2">
      <c r="A576" t="s">
        <v>68</v>
      </c>
      <c r="B576" t="s">
        <v>924</v>
      </c>
      <c r="C576" t="s">
        <v>925</v>
      </c>
      <c r="D576">
        <v>73718</v>
      </c>
      <c r="E576" t="s">
        <v>88</v>
      </c>
      <c r="F576" s="2">
        <v>1835.9376</v>
      </c>
      <c r="G576">
        <v>1</v>
      </c>
    </row>
    <row r="577" spans="1:7" x14ac:dyDescent="0.2">
      <c r="A577" t="s">
        <v>23</v>
      </c>
      <c r="B577" t="s">
        <v>538</v>
      </c>
      <c r="C577" t="s">
        <v>207</v>
      </c>
      <c r="D577">
        <v>1965</v>
      </c>
      <c r="E577" t="s">
        <v>1949</v>
      </c>
      <c r="F577" s="2">
        <v>1768.5</v>
      </c>
      <c r="G577">
        <v>1</v>
      </c>
    </row>
    <row r="578" spans="1:7" x14ac:dyDescent="0.2">
      <c r="A578" t="s">
        <v>68</v>
      </c>
      <c r="B578" t="s">
        <v>244</v>
      </c>
      <c r="C578" t="s">
        <v>287</v>
      </c>
      <c r="D578">
        <v>96361</v>
      </c>
      <c r="E578" t="s">
        <v>1941</v>
      </c>
      <c r="F578" s="2">
        <v>1827.6608000000001</v>
      </c>
      <c r="G578">
        <v>1</v>
      </c>
    </row>
    <row r="579" spans="1:7" x14ac:dyDescent="0.2">
      <c r="A579" t="s">
        <v>6</v>
      </c>
      <c r="B579" t="s">
        <v>2553</v>
      </c>
      <c r="C579" t="s">
        <v>2554</v>
      </c>
      <c r="D579">
        <v>27630</v>
      </c>
      <c r="E579" t="s">
        <v>2555</v>
      </c>
      <c r="F579" s="2">
        <v>1759.05</v>
      </c>
      <c r="G579">
        <v>1</v>
      </c>
    </row>
    <row r="580" spans="1:7" x14ac:dyDescent="0.2">
      <c r="A580" t="s">
        <v>8</v>
      </c>
      <c r="B580" t="s">
        <v>274</v>
      </c>
      <c r="C580" t="s">
        <v>275</v>
      </c>
      <c r="D580">
        <v>58970</v>
      </c>
      <c r="E580" t="s">
        <v>119</v>
      </c>
      <c r="F580" s="2">
        <v>1756.0583999999999</v>
      </c>
      <c r="G580">
        <v>3</v>
      </c>
    </row>
    <row r="581" spans="1:7" x14ac:dyDescent="0.2">
      <c r="A581" t="s">
        <v>6</v>
      </c>
      <c r="B581" t="s">
        <v>1896</v>
      </c>
      <c r="C581" t="s">
        <v>1897</v>
      </c>
      <c r="D581">
        <v>96365</v>
      </c>
      <c r="E581" t="s">
        <v>2084</v>
      </c>
      <c r="F581" s="2">
        <v>1690.3743999999999</v>
      </c>
      <c r="G581">
        <v>1</v>
      </c>
    </row>
    <row r="582" spans="1:7" x14ac:dyDescent="0.2">
      <c r="A582" t="s">
        <v>6</v>
      </c>
      <c r="B582" t="s">
        <v>2082</v>
      </c>
      <c r="C582" t="s">
        <v>2083</v>
      </c>
      <c r="D582" t="s">
        <v>64</v>
      </c>
      <c r="E582" t="s">
        <v>65</v>
      </c>
      <c r="F582" s="2">
        <v>1816.2367999999999</v>
      </c>
      <c r="G582">
        <v>2</v>
      </c>
    </row>
    <row r="583" spans="1:7" x14ac:dyDescent="0.2">
      <c r="A583" t="s">
        <v>6</v>
      </c>
      <c r="B583" t="s">
        <v>2437</v>
      </c>
      <c r="C583" t="s">
        <v>2438</v>
      </c>
      <c r="D583">
        <v>99285</v>
      </c>
      <c r="E583" t="s">
        <v>1394</v>
      </c>
      <c r="F583" s="2">
        <v>1809.92</v>
      </c>
      <c r="G583">
        <v>1</v>
      </c>
    </row>
    <row r="584" spans="1:7" x14ac:dyDescent="0.2">
      <c r="A584" t="s">
        <v>6</v>
      </c>
      <c r="B584" t="s">
        <v>1543</v>
      </c>
      <c r="C584" t="s">
        <v>1544</v>
      </c>
      <c r="D584">
        <v>1610</v>
      </c>
      <c r="E584" t="s">
        <v>1804</v>
      </c>
      <c r="F584" s="2">
        <v>1882.413</v>
      </c>
      <c r="G584">
        <v>1</v>
      </c>
    </row>
    <row r="585" spans="1:7" x14ac:dyDescent="0.2">
      <c r="A585" t="s">
        <v>68</v>
      </c>
      <c r="B585" t="s">
        <v>989</v>
      </c>
      <c r="C585" t="s">
        <v>990</v>
      </c>
      <c r="D585">
        <v>76830</v>
      </c>
      <c r="E585" t="s">
        <v>7</v>
      </c>
      <c r="F585" s="2">
        <v>1731.0672</v>
      </c>
      <c r="G585">
        <v>1</v>
      </c>
    </row>
    <row r="586" spans="1:7" x14ac:dyDescent="0.2">
      <c r="A586" t="s">
        <v>20</v>
      </c>
      <c r="B586" t="s">
        <v>2855</v>
      </c>
      <c r="C586" t="s">
        <v>2856</v>
      </c>
      <c r="E586" t="s">
        <v>1321</v>
      </c>
      <c r="F586" s="2">
        <v>1870.1748</v>
      </c>
      <c r="G586">
        <v>1</v>
      </c>
    </row>
    <row r="587" spans="1:7" x14ac:dyDescent="0.2">
      <c r="A587" t="s">
        <v>6</v>
      </c>
      <c r="B587" t="s">
        <v>477</v>
      </c>
      <c r="C587" t="s">
        <v>78</v>
      </c>
      <c r="D587">
        <v>76499</v>
      </c>
      <c r="E587" t="s">
        <v>44</v>
      </c>
      <c r="F587" s="2">
        <v>1787.8448000000001</v>
      </c>
      <c r="G587">
        <v>1</v>
      </c>
    </row>
    <row r="588" spans="1:7" x14ac:dyDescent="0.2">
      <c r="A588" t="s">
        <v>6</v>
      </c>
      <c r="B588" t="s">
        <v>1766</v>
      </c>
      <c r="C588" t="s">
        <v>1767</v>
      </c>
      <c r="D588">
        <v>76499</v>
      </c>
      <c r="E588" t="s">
        <v>44</v>
      </c>
      <c r="F588" s="2">
        <v>1867.6593</v>
      </c>
      <c r="G588">
        <v>1</v>
      </c>
    </row>
    <row r="589" spans="1:7" x14ac:dyDescent="0.2">
      <c r="A589" t="s">
        <v>68</v>
      </c>
      <c r="B589" t="s">
        <v>3131</v>
      </c>
      <c r="C589" t="s">
        <v>3132</v>
      </c>
      <c r="D589">
        <v>76499</v>
      </c>
      <c r="E589" t="s">
        <v>44</v>
      </c>
      <c r="F589" s="2">
        <v>1866.9690000000001</v>
      </c>
      <c r="G589">
        <v>1</v>
      </c>
    </row>
    <row r="590" spans="1:7" x14ac:dyDescent="0.2">
      <c r="A590" t="s">
        <v>6</v>
      </c>
      <c r="B590" t="s">
        <v>694</v>
      </c>
      <c r="C590" t="s">
        <v>216</v>
      </c>
      <c r="D590">
        <v>99284</v>
      </c>
      <c r="E590" t="s">
        <v>1395</v>
      </c>
      <c r="F590" s="2">
        <v>1720.44</v>
      </c>
      <c r="G590">
        <v>2</v>
      </c>
    </row>
    <row r="591" spans="1:7" x14ac:dyDescent="0.2">
      <c r="A591" t="s">
        <v>25</v>
      </c>
      <c r="B591" t="s">
        <v>292</v>
      </c>
      <c r="C591" t="s">
        <v>293</v>
      </c>
      <c r="D591">
        <v>76499</v>
      </c>
      <c r="E591" t="s">
        <v>44</v>
      </c>
      <c r="F591" s="2">
        <v>1844.7507000000001</v>
      </c>
      <c r="G591">
        <v>1</v>
      </c>
    </row>
    <row r="592" spans="1:7" x14ac:dyDescent="0.2">
      <c r="A592" t="s">
        <v>11</v>
      </c>
      <c r="B592" t="s">
        <v>3133</v>
      </c>
      <c r="C592" t="s">
        <v>3134</v>
      </c>
      <c r="D592" t="s">
        <v>3135</v>
      </c>
      <c r="E592" t="s">
        <v>1321</v>
      </c>
      <c r="F592" s="2">
        <v>1701</v>
      </c>
      <c r="G592">
        <v>3</v>
      </c>
    </row>
    <row r="593" spans="1:7" x14ac:dyDescent="0.2">
      <c r="A593" t="s">
        <v>11</v>
      </c>
      <c r="B593" t="s">
        <v>522</v>
      </c>
      <c r="C593" t="s">
        <v>523</v>
      </c>
      <c r="D593">
        <v>58970</v>
      </c>
      <c r="E593" t="s">
        <v>119</v>
      </c>
      <c r="F593" s="2">
        <v>1736.5959</v>
      </c>
      <c r="G593">
        <v>2</v>
      </c>
    </row>
    <row r="594" spans="1:7" x14ac:dyDescent="0.2">
      <c r="A594" t="s">
        <v>6</v>
      </c>
      <c r="B594" t="s">
        <v>445</v>
      </c>
      <c r="C594" t="s">
        <v>446</v>
      </c>
      <c r="D594">
        <v>73718</v>
      </c>
      <c r="E594" t="s">
        <v>88</v>
      </c>
      <c r="F594" s="2">
        <v>1759.52</v>
      </c>
      <c r="G594">
        <v>1</v>
      </c>
    </row>
    <row r="595" spans="1:7" x14ac:dyDescent="0.2">
      <c r="A595" t="s">
        <v>537</v>
      </c>
      <c r="B595" t="s">
        <v>2363</v>
      </c>
      <c r="C595" t="s">
        <v>1379</v>
      </c>
      <c r="D595">
        <v>99282</v>
      </c>
      <c r="E595" t="s">
        <v>1425</v>
      </c>
      <c r="F595" s="2">
        <v>1748.0735999999999</v>
      </c>
      <c r="G595">
        <v>2</v>
      </c>
    </row>
    <row r="596" spans="1:7" x14ac:dyDescent="0.2">
      <c r="A596" t="s">
        <v>6</v>
      </c>
      <c r="B596" t="s">
        <v>888</v>
      </c>
      <c r="C596" t="s">
        <v>889</v>
      </c>
      <c r="D596">
        <v>76499</v>
      </c>
      <c r="E596" t="s">
        <v>44</v>
      </c>
      <c r="F596" s="2">
        <v>1824.03</v>
      </c>
      <c r="G596">
        <v>1</v>
      </c>
    </row>
    <row r="597" spans="1:7" x14ac:dyDescent="0.2">
      <c r="A597" t="s">
        <v>6</v>
      </c>
      <c r="B597" t="s">
        <v>562</v>
      </c>
      <c r="C597" t="s">
        <v>151</v>
      </c>
      <c r="D597">
        <v>31290</v>
      </c>
      <c r="E597" t="s">
        <v>3136</v>
      </c>
      <c r="F597" s="2">
        <v>1743.0896</v>
      </c>
      <c r="G597">
        <v>1</v>
      </c>
    </row>
    <row r="598" spans="1:7" x14ac:dyDescent="0.2">
      <c r="A598" t="s">
        <v>6</v>
      </c>
      <c r="B598" t="s">
        <v>1823</v>
      </c>
      <c r="C598" t="s">
        <v>1824</v>
      </c>
      <c r="D598" t="s">
        <v>271</v>
      </c>
      <c r="E598" t="s">
        <v>1321</v>
      </c>
      <c r="F598" s="2">
        <v>1818.3671999999999</v>
      </c>
      <c r="G598">
        <v>1</v>
      </c>
    </row>
    <row r="599" spans="1:7" x14ac:dyDescent="0.2">
      <c r="A599" t="s">
        <v>68</v>
      </c>
      <c r="B599" t="s">
        <v>2840</v>
      </c>
      <c r="C599" t="s">
        <v>2841</v>
      </c>
      <c r="D599">
        <v>93320</v>
      </c>
      <c r="E599" t="s">
        <v>1098</v>
      </c>
      <c r="F599" s="2">
        <v>1704.9087999999999</v>
      </c>
      <c r="G599">
        <v>8</v>
      </c>
    </row>
    <row r="600" spans="1:7" x14ac:dyDescent="0.2">
      <c r="A600" t="s">
        <v>21</v>
      </c>
      <c r="B600" t="s">
        <v>281</v>
      </c>
      <c r="C600" t="s">
        <v>282</v>
      </c>
      <c r="E600" t="s">
        <v>1321</v>
      </c>
      <c r="F600" s="2">
        <v>1739.1024</v>
      </c>
      <c r="G600">
        <v>1</v>
      </c>
    </row>
    <row r="601" spans="1:7" x14ac:dyDescent="0.2">
      <c r="A601" t="s">
        <v>38</v>
      </c>
      <c r="B601" t="s">
        <v>1496</v>
      </c>
      <c r="C601" t="s">
        <v>1497</v>
      </c>
      <c r="D601">
        <v>95816</v>
      </c>
      <c r="E601" t="s">
        <v>82</v>
      </c>
      <c r="F601" s="2">
        <v>1672.4772</v>
      </c>
      <c r="G601">
        <v>1</v>
      </c>
    </row>
    <row r="602" spans="1:7" x14ac:dyDescent="0.2">
      <c r="A602" t="s">
        <v>23</v>
      </c>
      <c r="B602" t="s">
        <v>2149</v>
      </c>
      <c r="C602" t="s">
        <v>2150</v>
      </c>
      <c r="D602">
        <v>29105</v>
      </c>
      <c r="E602" t="s">
        <v>220</v>
      </c>
      <c r="F602" s="2">
        <v>1603.68</v>
      </c>
      <c r="G602">
        <v>1</v>
      </c>
    </row>
    <row r="603" spans="1:7" x14ac:dyDescent="0.2">
      <c r="A603" t="s">
        <v>94</v>
      </c>
      <c r="B603" t="s">
        <v>381</v>
      </c>
      <c r="C603" t="s">
        <v>382</v>
      </c>
      <c r="D603">
        <v>64483</v>
      </c>
      <c r="E603" t="s">
        <v>1640</v>
      </c>
      <c r="F603" s="2">
        <v>1664.28</v>
      </c>
      <c r="G603">
        <v>1</v>
      </c>
    </row>
    <row r="604" spans="1:7" x14ac:dyDescent="0.2">
      <c r="A604" t="s">
        <v>23</v>
      </c>
      <c r="B604" t="s">
        <v>3137</v>
      </c>
      <c r="C604" t="s">
        <v>3138</v>
      </c>
      <c r="E604" t="s">
        <v>1321</v>
      </c>
      <c r="F604" s="2">
        <v>1800.63</v>
      </c>
      <c r="G604">
        <v>1</v>
      </c>
    </row>
    <row r="605" spans="1:7" x14ac:dyDescent="0.2">
      <c r="A605" t="s">
        <v>68</v>
      </c>
      <c r="B605" t="s">
        <v>2327</v>
      </c>
      <c r="C605" t="s">
        <v>2328</v>
      </c>
      <c r="D605">
        <v>76499</v>
      </c>
      <c r="E605" t="s">
        <v>44</v>
      </c>
      <c r="F605" s="2">
        <v>1799.7408</v>
      </c>
      <c r="G605">
        <v>1</v>
      </c>
    </row>
    <row r="606" spans="1:7" x14ac:dyDescent="0.2">
      <c r="A606" t="s">
        <v>68</v>
      </c>
      <c r="B606" t="s">
        <v>3139</v>
      </c>
      <c r="C606" t="s">
        <v>3140</v>
      </c>
      <c r="D606">
        <v>76499</v>
      </c>
      <c r="E606" t="s">
        <v>44</v>
      </c>
      <c r="F606" s="2">
        <v>1799.7408</v>
      </c>
      <c r="G606">
        <v>1</v>
      </c>
    </row>
    <row r="607" spans="1:7" x14ac:dyDescent="0.2">
      <c r="A607" t="s">
        <v>25</v>
      </c>
      <c r="B607" t="s">
        <v>803</v>
      </c>
      <c r="C607" t="s">
        <v>804</v>
      </c>
      <c r="D607">
        <v>38525</v>
      </c>
      <c r="E607" t="s">
        <v>1802</v>
      </c>
      <c r="F607" s="2">
        <v>1797.7049999999999</v>
      </c>
      <c r="G607">
        <v>1</v>
      </c>
    </row>
    <row r="608" spans="1:7" x14ac:dyDescent="0.2">
      <c r="A608" t="s">
        <v>38</v>
      </c>
      <c r="B608" t="s">
        <v>2322</v>
      </c>
      <c r="C608" t="s">
        <v>2323</v>
      </c>
      <c r="D608">
        <v>99283</v>
      </c>
      <c r="E608" t="s">
        <v>1389</v>
      </c>
      <c r="F608" s="2">
        <v>1715.28</v>
      </c>
      <c r="G608">
        <v>2</v>
      </c>
    </row>
    <row r="609" spans="1:7" x14ac:dyDescent="0.2">
      <c r="A609" t="s">
        <v>6</v>
      </c>
      <c r="B609" t="s">
        <v>2272</v>
      </c>
      <c r="C609" t="s">
        <v>2273</v>
      </c>
      <c r="D609">
        <v>402</v>
      </c>
      <c r="E609" t="s">
        <v>2025</v>
      </c>
      <c r="F609" s="2">
        <v>1714.6976</v>
      </c>
      <c r="G609">
        <v>1</v>
      </c>
    </row>
    <row r="610" spans="1:7" x14ac:dyDescent="0.2">
      <c r="A610" t="s">
        <v>6</v>
      </c>
      <c r="B610" t="s">
        <v>3052</v>
      </c>
      <c r="C610" t="s">
        <v>3053</v>
      </c>
      <c r="D610">
        <v>840</v>
      </c>
      <c r="E610" t="s">
        <v>160</v>
      </c>
      <c r="F610" s="2">
        <v>1714.6976</v>
      </c>
      <c r="G610">
        <v>1</v>
      </c>
    </row>
    <row r="611" spans="1:7" x14ac:dyDescent="0.2">
      <c r="A611" t="s">
        <v>21</v>
      </c>
      <c r="B611" t="s">
        <v>1454</v>
      </c>
      <c r="C611" t="s">
        <v>1455</v>
      </c>
      <c r="D611">
        <v>99284</v>
      </c>
      <c r="E611" t="s">
        <v>1395</v>
      </c>
      <c r="F611" s="2">
        <v>1650.6179999999999</v>
      </c>
      <c r="G611">
        <v>2</v>
      </c>
    </row>
    <row r="612" spans="1:7" x14ac:dyDescent="0.2">
      <c r="A612" t="s">
        <v>6</v>
      </c>
      <c r="B612" t="s">
        <v>744</v>
      </c>
      <c r="C612" t="s">
        <v>745</v>
      </c>
      <c r="E612" t="s">
        <v>1321</v>
      </c>
      <c r="F612" s="2">
        <v>1788.0876000000001</v>
      </c>
      <c r="G612">
        <v>1</v>
      </c>
    </row>
    <row r="613" spans="1:7" x14ac:dyDescent="0.2">
      <c r="A613" t="s">
        <v>23</v>
      </c>
      <c r="B613" t="s">
        <v>1787</v>
      </c>
      <c r="C613" t="s">
        <v>1788</v>
      </c>
      <c r="D613">
        <v>99283</v>
      </c>
      <c r="E613" t="s">
        <v>1389</v>
      </c>
      <c r="F613" s="2">
        <v>1707.3616</v>
      </c>
      <c r="G613">
        <v>2</v>
      </c>
    </row>
    <row r="614" spans="1:7" x14ac:dyDescent="0.2">
      <c r="A614" t="s">
        <v>21</v>
      </c>
      <c r="B614" t="s">
        <v>2307</v>
      </c>
      <c r="C614" t="s">
        <v>2308</v>
      </c>
      <c r="D614">
        <v>99284</v>
      </c>
      <c r="E614" t="s">
        <v>1395</v>
      </c>
      <c r="F614" s="2">
        <v>1704.64</v>
      </c>
      <c r="G614">
        <v>1</v>
      </c>
    </row>
    <row r="615" spans="1:7" x14ac:dyDescent="0.2">
      <c r="A615" t="s">
        <v>21</v>
      </c>
      <c r="B615" t="s">
        <v>1125</v>
      </c>
      <c r="C615" t="s">
        <v>1126</v>
      </c>
      <c r="D615">
        <v>99284</v>
      </c>
      <c r="E615" t="s">
        <v>1395</v>
      </c>
      <c r="F615" s="2">
        <v>1704.64</v>
      </c>
      <c r="G615">
        <v>1</v>
      </c>
    </row>
    <row r="616" spans="1:7" x14ac:dyDescent="0.2">
      <c r="A616" t="s">
        <v>6</v>
      </c>
      <c r="B616" t="s">
        <v>737</v>
      </c>
      <c r="C616" t="s">
        <v>217</v>
      </c>
      <c r="D616" t="s">
        <v>271</v>
      </c>
      <c r="E616" t="s">
        <v>1321</v>
      </c>
      <c r="F616" s="2">
        <v>1694.6496</v>
      </c>
      <c r="G616">
        <v>1</v>
      </c>
    </row>
    <row r="617" spans="1:7" x14ac:dyDescent="0.2">
      <c r="A617" t="s">
        <v>25</v>
      </c>
      <c r="B617" t="s">
        <v>694</v>
      </c>
      <c r="C617" t="s">
        <v>216</v>
      </c>
      <c r="D617">
        <v>91000</v>
      </c>
      <c r="E617" t="s">
        <v>101</v>
      </c>
      <c r="F617" s="2">
        <v>1692.4992</v>
      </c>
      <c r="G617">
        <v>1</v>
      </c>
    </row>
    <row r="618" spans="1:7" x14ac:dyDescent="0.2">
      <c r="A618" t="s">
        <v>6</v>
      </c>
      <c r="B618" t="s">
        <v>1888</v>
      </c>
      <c r="C618" t="s">
        <v>1889</v>
      </c>
      <c r="D618">
        <v>76499</v>
      </c>
      <c r="E618" t="s">
        <v>44</v>
      </c>
      <c r="F618" s="2">
        <v>1762.02</v>
      </c>
      <c r="G618">
        <v>1</v>
      </c>
    </row>
    <row r="619" spans="1:7" x14ac:dyDescent="0.2">
      <c r="A619" t="s">
        <v>6</v>
      </c>
      <c r="B619" t="s">
        <v>2082</v>
      </c>
      <c r="C619" t="s">
        <v>2083</v>
      </c>
      <c r="D619">
        <v>76499</v>
      </c>
      <c r="E619" t="s">
        <v>44</v>
      </c>
      <c r="F619" s="2">
        <v>1686.72</v>
      </c>
      <c r="G619">
        <v>1</v>
      </c>
    </row>
    <row r="620" spans="1:7" x14ac:dyDescent="0.2">
      <c r="A620" t="s">
        <v>6</v>
      </c>
      <c r="B620" t="s">
        <v>1971</v>
      </c>
      <c r="C620" t="s">
        <v>1972</v>
      </c>
      <c r="D620">
        <v>76499</v>
      </c>
      <c r="E620" t="s">
        <v>44</v>
      </c>
      <c r="F620" s="2">
        <v>1762.02</v>
      </c>
      <c r="G620">
        <v>1</v>
      </c>
    </row>
    <row r="621" spans="1:7" x14ac:dyDescent="0.2">
      <c r="A621" t="s">
        <v>20</v>
      </c>
      <c r="B621" t="s">
        <v>1927</v>
      </c>
      <c r="C621" t="s">
        <v>1928</v>
      </c>
      <c r="D621">
        <v>12001</v>
      </c>
      <c r="E621" t="s">
        <v>932</v>
      </c>
      <c r="F621" s="2">
        <v>1685.7568000000001</v>
      </c>
      <c r="G621">
        <v>2</v>
      </c>
    </row>
    <row r="622" spans="1:7" x14ac:dyDescent="0.2">
      <c r="A622" t="s">
        <v>20</v>
      </c>
      <c r="B622" t="s">
        <v>334</v>
      </c>
      <c r="C622" t="s">
        <v>335</v>
      </c>
      <c r="D622">
        <v>74177</v>
      </c>
      <c r="E622" t="s">
        <v>1505</v>
      </c>
      <c r="F622" s="2">
        <v>1685.5103999999999</v>
      </c>
      <c r="G622">
        <v>2</v>
      </c>
    </row>
    <row r="623" spans="1:7" x14ac:dyDescent="0.2">
      <c r="A623" t="s">
        <v>6</v>
      </c>
      <c r="B623" t="s">
        <v>1125</v>
      </c>
      <c r="C623" t="s">
        <v>1126</v>
      </c>
      <c r="D623">
        <v>99283</v>
      </c>
      <c r="E623" t="s">
        <v>1389</v>
      </c>
      <c r="F623" s="2">
        <v>1633.3291999999999</v>
      </c>
      <c r="G623">
        <v>3</v>
      </c>
    </row>
    <row r="624" spans="1:7" x14ac:dyDescent="0.2">
      <c r="A624" t="s">
        <v>11</v>
      </c>
      <c r="B624" t="s">
        <v>618</v>
      </c>
      <c r="C624" t="s">
        <v>619</v>
      </c>
      <c r="D624">
        <v>43239</v>
      </c>
      <c r="E624" t="s">
        <v>1655</v>
      </c>
      <c r="F624" s="2">
        <v>1623.1536000000001</v>
      </c>
      <c r="G624">
        <v>1</v>
      </c>
    </row>
    <row r="625" spans="1:7" x14ac:dyDescent="0.2">
      <c r="A625" t="s">
        <v>6</v>
      </c>
      <c r="B625" t="s">
        <v>292</v>
      </c>
      <c r="C625" t="s">
        <v>293</v>
      </c>
      <c r="E625" t="s">
        <v>1321</v>
      </c>
      <c r="F625" s="2">
        <v>1755</v>
      </c>
      <c r="G625">
        <v>1</v>
      </c>
    </row>
    <row r="626" spans="1:7" x14ac:dyDescent="0.2">
      <c r="A626" t="s">
        <v>6</v>
      </c>
      <c r="B626" t="s">
        <v>3141</v>
      </c>
      <c r="C626" t="s">
        <v>3142</v>
      </c>
      <c r="D626">
        <v>92928</v>
      </c>
      <c r="E626" t="s">
        <v>3143</v>
      </c>
      <c r="F626" s="2">
        <v>1747.3131000000001</v>
      </c>
      <c r="G626">
        <v>1</v>
      </c>
    </row>
    <row r="627" spans="1:7" x14ac:dyDescent="0.2">
      <c r="A627" t="s">
        <v>68</v>
      </c>
      <c r="B627" t="s">
        <v>2857</v>
      </c>
      <c r="C627" t="s">
        <v>2858</v>
      </c>
      <c r="D627">
        <v>92567</v>
      </c>
      <c r="E627" t="s">
        <v>22</v>
      </c>
      <c r="F627" s="2">
        <v>1540.4480000000001</v>
      </c>
      <c r="G627">
        <v>1</v>
      </c>
    </row>
    <row r="628" spans="1:7" x14ac:dyDescent="0.2">
      <c r="A628" t="s">
        <v>68</v>
      </c>
      <c r="B628" t="s">
        <v>2868</v>
      </c>
      <c r="C628" t="s">
        <v>2869</v>
      </c>
      <c r="D628">
        <v>36415</v>
      </c>
      <c r="E628" t="s">
        <v>17</v>
      </c>
      <c r="F628" s="2">
        <v>1598.6052</v>
      </c>
      <c r="G628">
        <v>1</v>
      </c>
    </row>
    <row r="629" spans="1:7" x14ac:dyDescent="0.2">
      <c r="A629" t="s">
        <v>25</v>
      </c>
      <c r="B629" t="s">
        <v>2883</v>
      </c>
      <c r="C629" t="s">
        <v>2884</v>
      </c>
      <c r="D629">
        <v>69436</v>
      </c>
      <c r="E629" t="s">
        <v>99</v>
      </c>
      <c r="F629" s="2">
        <v>1654.5648000000001</v>
      </c>
      <c r="G629">
        <v>1</v>
      </c>
    </row>
    <row r="630" spans="1:7" x14ac:dyDescent="0.2">
      <c r="A630" t="s">
        <v>6</v>
      </c>
      <c r="B630" t="s">
        <v>2895</v>
      </c>
      <c r="C630" t="s">
        <v>2896</v>
      </c>
      <c r="D630">
        <v>76641</v>
      </c>
      <c r="E630" t="s">
        <v>1428</v>
      </c>
      <c r="F630" s="2">
        <v>1652.7280000000001</v>
      </c>
      <c r="G630">
        <v>2</v>
      </c>
    </row>
    <row r="631" spans="1:7" x14ac:dyDescent="0.2">
      <c r="A631" t="s">
        <v>20</v>
      </c>
      <c r="B631" t="s">
        <v>716</v>
      </c>
      <c r="C631" t="s">
        <v>717</v>
      </c>
      <c r="D631">
        <v>170</v>
      </c>
      <c r="E631" t="s">
        <v>104</v>
      </c>
      <c r="F631" s="2">
        <v>1651.72</v>
      </c>
      <c r="G631">
        <v>2</v>
      </c>
    </row>
    <row r="632" spans="1:7" x14ac:dyDescent="0.2">
      <c r="A632" t="s">
        <v>38</v>
      </c>
      <c r="B632" t="s">
        <v>285</v>
      </c>
      <c r="C632" t="s">
        <v>286</v>
      </c>
      <c r="D632">
        <v>76499</v>
      </c>
      <c r="E632" t="s">
        <v>44</v>
      </c>
      <c r="F632" s="2">
        <v>1715.8167000000001</v>
      </c>
      <c r="G632">
        <v>1</v>
      </c>
    </row>
    <row r="633" spans="1:7" x14ac:dyDescent="0.2">
      <c r="A633" t="s">
        <v>6</v>
      </c>
      <c r="B633" t="s">
        <v>2580</v>
      </c>
      <c r="C633" t="s">
        <v>2581</v>
      </c>
      <c r="D633">
        <v>64446</v>
      </c>
      <c r="E633" t="s">
        <v>2601</v>
      </c>
      <c r="F633" s="2">
        <v>1578.4631999999999</v>
      </c>
      <c r="G633">
        <v>1</v>
      </c>
    </row>
    <row r="634" spans="1:7" x14ac:dyDescent="0.2">
      <c r="A634" t="s">
        <v>6</v>
      </c>
      <c r="B634" t="s">
        <v>338</v>
      </c>
      <c r="C634" t="s">
        <v>339</v>
      </c>
      <c r="D634">
        <v>813</v>
      </c>
      <c r="E634" t="s">
        <v>2426</v>
      </c>
      <c r="F634" s="2">
        <v>1578.3984</v>
      </c>
      <c r="G634">
        <v>1</v>
      </c>
    </row>
    <row r="635" spans="1:7" x14ac:dyDescent="0.2">
      <c r="A635" t="s">
        <v>23</v>
      </c>
      <c r="B635" t="s">
        <v>2245</v>
      </c>
      <c r="C635" t="s">
        <v>2246</v>
      </c>
      <c r="D635">
        <v>99283</v>
      </c>
      <c r="E635" t="s">
        <v>1389</v>
      </c>
      <c r="F635" s="2">
        <v>1631.2016000000001</v>
      </c>
      <c r="G635">
        <v>2</v>
      </c>
    </row>
    <row r="636" spans="1:7" x14ac:dyDescent="0.2">
      <c r="A636" t="s">
        <v>25</v>
      </c>
      <c r="B636" t="s">
        <v>1709</v>
      </c>
      <c r="C636" t="s">
        <v>1710</v>
      </c>
      <c r="D636">
        <v>36415</v>
      </c>
      <c r="E636" t="s">
        <v>17</v>
      </c>
      <c r="F636" s="2">
        <v>1572.2639999999999</v>
      </c>
      <c r="G636">
        <v>1</v>
      </c>
    </row>
    <row r="637" spans="1:7" x14ac:dyDescent="0.2">
      <c r="A637" t="s">
        <v>68</v>
      </c>
      <c r="B637" t="s">
        <v>551</v>
      </c>
      <c r="C637" t="s">
        <v>552</v>
      </c>
      <c r="D637">
        <v>76499</v>
      </c>
      <c r="E637" t="s">
        <v>44</v>
      </c>
      <c r="F637" s="2">
        <v>1700.1504</v>
      </c>
      <c r="G637">
        <v>1</v>
      </c>
    </row>
    <row r="638" spans="1:7" x14ac:dyDescent="0.2">
      <c r="A638" t="s">
        <v>68</v>
      </c>
      <c r="B638" t="s">
        <v>274</v>
      </c>
      <c r="C638" t="s">
        <v>275</v>
      </c>
      <c r="D638">
        <v>58340</v>
      </c>
      <c r="E638" t="s">
        <v>170</v>
      </c>
      <c r="F638" s="2">
        <v>1624.6944000000001</v>
      </c>
      <c r="G638">
        <v>3</v>
      </c>
    </row>
    <row r="639" spans="1:7" x14ac:dyDescent="0.2">
      <c r="A639" t="s">
        <v>6</v>
      </c>
      <c r="B639" t="s">
        <v>274</v>
      </c>
      <c r="C639" t="s">
        <v>275</v>
      </c>
      <c r="D639">
        <v>58974</v>
      </c>
      <c r="E639" t="s">
        <v>148</v>
      </c>
      <c r="F639" s="2">
        <v>1646.4159999999999</v>
      </c>
      <c r="G639">
        <v>3</v>
      </c>
    </row>
    <row r="640" spans="1:7" x14ac:dyDescent="0.2">
      <c r="A640" t="s">
        <v>6</v>
      </c>
      <c r="B640" t="s">
        <v>250</v>
      </c>
      <c r="C640" t="s">
        <v>387</v>
      </c>
      <c r="D640">
        <v>99283</v>
      </c>
      <c r="E640" t="s">
        <v>1389</v>
      </c>
      <c r="F640" s="2">
        <v>1566</v>
      </c>
      <c r="G640">
        <v>1</v>
      </c>
    </row>
    <row r="641" spans="1:7" x14ac:dyDescent="0.2">
      <c r="A641" t="s">
        <v>6</v>
      </c>
      <c r="B641" t="s">
        <v>809</v>
      </c>
      <c r="C641" t="s">
        <v>810</v>
      </c>
      <c r="D641">
        <v>1400</v>
      </c>
      <c r="E641" t="s">
        <v>586</v>
      </c>
      <c r="F641" s="2">
        <v>1562.9544000000001</v>
      </c>
      <c r="G641">
        <v>1</v>
      </c>
    </row>
    <row r="642" spans="1:7" x14ac:dyDescent="0.2">
      <c r="A642" t="s">
        <v>23</v>
      </c>
      <c r="B642" t="s">
        <v>2305</v>
      </c>
      <c r="C642" t="s">
        <v>2306</v>
      </c>
      <c r="D642">
        <v>29105</v>
      </c>
      <c r="E642" t="s">
        <v>220</v>
      </c>
      <c r="F642" s="2">
        <v>1619.0272</v>
      </c>
      <c r="G642">
        <v>2</v>
      </c>
    </row>
    <row r="643" spans="1:7" x14ac:dyDescent="0.2">
      <c r="A643" t="s">
        <v>68</v>
      </c>
      <c r="B643" t="s">
        <v>288</v>
      </c>
      <c r="C643" t="s">
        <v>289</v>
      </c>
      <c r="E643" t="s">
        <v>1321</v>
      </c>
      <c r="F643" s="2">
        <v>1687.0581</v>
      </c>
      <c r="G643">
        <v>1</v>
      </c>
    </row>
    <row r="644" spans="1:7" x14ac:dyDescent="0.2">
      <c r="A644" t="s">
        <v>68</v>
      </c>
      <c r="B644" t="s">
        <v>274</v>
      </c>
      <c r="C644" t="s">
        <v>275</v>
      </c>
      <c r="D644">
        <v>74740</v>
      </c>
      <c r="E644" t="s">
        <v>205</v>
      </c>
      <c r="F644" s="2">
        <v>1614.6032</v>
      </c>
      <c r="G644">
        <v>1</v>
      </c>
    </row>
    <row r="645" spans="1:7" x14ac:dyDescent="0.2">
      <c r="A645" t="s">
        <v>68</v>
      </c>
      <c r="B645" t="s">
        <v>292</v>
      </c>
      <c r="C645" t="s">
        <v>293</v>
      </c>
      <c r="D645">
        <v>96365</v>
      </c>
      <c r="E645" t="s">
        <v>2084</v>
      </c>
      <c r="F645" s="2">
        <v>1611.9824000000001</v>
      </c>
      <c r="G645">
        <v>1</v>
      </c>
    </row>
    <row r="646" spans="1:7" x14ac:dyDescent="0.2">
      <c r="A646" t="s">
        <v>68</v>
      </c>
      <c r="B646" t="s">
        <v>2840</v>
      </c>
      <c r="C646" t="s">
        <v>2841</v>
      </c>
      <c r="D646">
        <v>93325</v>
      </c>
      <c r="E646" t="s">
        <v>147</v>
      </c>
      <c r="F646" s="2">
        <v>1577.7872</v>
      </c>
      <c r="G646">
        <v>8</v>
      </c>
    </row>
    <row r="647" spans="1:7" x14ac:dyDescent="0.2">
      <c r="A647" t="s">
        <v>6</v>
      </c>
      <c r="B647" t="s">
        <v>1028</v>
      </c>
      <c r="C647" t="s">
        <v>1029</v>
      </c>
      <c r="D647">
        <v>99282</v>
      </c>
      <c r="E647" t="s">
        <v>1425</v>
      </c>
      <c r="F647" s="2">
        <v>1550.61</v>
      </c>
      <c r="G647">
        <v>1</v>
      </c>
    </row>
    <row r="648" spans="1:7" x14ac:dyDescent="0.2">
      <c r="A648" t="s">
        <v>38</v>
      </c>
      <c r="B648" t="s">
        <v>836</v>
      </c>
      <c r="C648" t="s">
        <v>837</v>
      </c>
      <c r="E648" t="s">
        <v>1321</v>
      </c>
      <c r="F648" s="2">
        <v>1646.4764</v>
      </c>
      <c r="G648">
        <v>2</v>
      </c>
    </row>
    <row r="649" spans="1:7" x14ac:dyDescent="0.2">
      <c r="A649" t="s">
        <v>25</v>
      </c>
      <c r="B649" t="s">
        <v>2714</v>
      </c>
      <c r="C649" t="s">
        <v>2715</v>
      </c>
      <c r="D649">
        <v>99284</v>
      </c>
      <c r="E649" t="s">
        <v>1395</v>
      </c>
      <c r="F649" s="2">
        <v>1602.9552000000001</v>
      </c>
      <c r="G649">
        <v>1</v>
      </c>
    </row>
    <row r="650" spans="1:7" x14ac:dyDescent="0.2">
      <c r="A650" t="s">
        <v>68</v>
      </c>
      <c r="B650" t="s">
        <v>679</v>
      </c>
      <c r="C650" t="s">
        <v>680</v>
      </c>
      <c r="E650" t="s">
        <v>1321</v>
      </c>
      <c r="F650" s="2">
        <v>1674.27</v>
      </c>
      <c r="G650">
        <v>1</v>
      </c>
    </row>
    <row r="651" spans="1:7" x14ac:dyDescent="0.2">
      <c r="A651" t="s">
        <v>6</v>
      </c>
      <c r="B651" t="s">
        <v>1619</v>
      </c>
      <c r="C651" t="s">
        <v>1620</v>
      </c>
      <c r="D651">
        <v>76499</v>
      </c>
      <c r="E651" t="s">
        <v>44</v>
      </c>
      <c r="F651" s="2">
        <v>1674.27</v>
      </c>
      <c r="G651">
        <v>1</v>
      </c>
    </row>
    <row r="652" spans="1:7" x14ac:dyDescent="0.2">
      <c r="A652" t="s">
        <v>11</v>
      </c>
      <c r="B652" t="s">
        <v>361</v>
      </c>
      <c r="C652" t="s">
        <v>362</v>
      </c>
      <c r="E652" t="s">
        <v>1321</v>
      </c>
      <c r="F652" s="2">
        <v>1671.8013000000001</v>
      </c>
      <c r="G652">
        <v>1</v>
      </c>
    </row>
    <row r="653" spans="1:7" x14ac:dyDescent="0.2">
      <c r="A653" t="s">
        <v>6</v>
      </c>
      <c r="B653" t="s">
        <v>1300</v>
      </c>
      <c r="C653" t="s">
        <v>1301</v>
      </c>
      <c r="D653">
        <v>99213</v>
      </c>
      <c r="E653" t="s">
        <v>1369</v>
      </c>
      <c r="F653" s="2">
        <v>1539.2052000000001</v>
      </c>
      <c r="G653">
        <v>1</v>
      </c>
    </row>
    <row r="654" spans="1:7" x14ac:dyDescent="0.2">
      <c r="A654" t="s">
        <v>6</v>
      </c>
      <c r="B654" t="s">
        <v>1906</v>
      </c>
      <c r="C654" t="s">
        <v>189</v>
      </c>
      <c r="E654" t="s">
        <v>1321</v>
      </c>
      <c r="F654" s="2">
        <v>1661.8679999999999</v>
      </c>
      <c r="G654">
        <v>2</v>
      </c>
    </row>
    <row r="655" spans="1:7" x14ac:dyDescent="0.2">
      <c r="A655" t="s">
        <v>6</v>
      </c>
      <c r="B655" t="s">
        <v>1760</v>
      </c>
      <c r="C655" t="s">
        <v>1761</v>
      </c>
      <c r="D655">
        <v>19303</v>
      </c>
      <c r="E655" t="s">
        <v>1801</v>
      </c>
      <c r="F655" s="2">
        <v>1661.3649</v>
      </c>
      <c r="G655">
        <v>1</v>
      </c>
    </row>
    <row r="656" spans="1:7" x14ac:dyDescent="0.2">
      <c r="A656" t="s">
        <v>68</v>
      </c>
      <c r="B656" t="s">
        <v>3082</v>
      </c>
      <c r="C656" t="s">
        <v>3083</v>
      </c>
      <c r="D656">
        <v>67028</v>
      </c>
      <c r="E656" t="s">
        <v>2876</v>
      </c>
      <c r="F656" s="2">
        <v>1625.442</v>
      </c>
      <c r="G656">
        <v>2</v>
      </c>
    </row>
    <row r="657" spans="1:7" x14ac:dyDescent="0.2">
      <c r="A657" t="s">
        <v>6</v>
      </c>
      <c r="B657" t="s">
        <v>1067</v>
      </c>
      <c r="C657" t="s">
        <v>1068</v>
      </c>
      <c r="E657" t="s">
        <v>1321</v>
      </c>
      <c r="F657" s="2">
        <v>1660.5926999999999</v>
      </c>
      <c r="G657">
        <v>1</v>
      </c>
    </row>
    <row r="658" spans="1:7" x14ac:dyDescent="0.2">
      <c r="A658" t="s">
        <v>6</v>
      </c>
      <c r="B658" t="s">
        <v>3144</v>
      </c>
      <c r="C658" t="s">
        <v>3145</v>
      </c>
      <c r="E658" t="s">
        <v>1321</v>
      </c>
      <c r="F658" s="2">
        <v>1660.5926999999999</v>
      </c>
      <c r="G658">
        <v>1</v>
      </c>
    </row>
    <row r="659" spans="1:7" x14ac:dyDescent="0.2">
      <c r="A659" t="s">
        <v>6</v>
      </c>
      <c r="B659" t="s">
        <v>1034</v>
      </c>
      <c r="C659" t="s">
        <v>1035</v>
      </c>
      <c r="E659" t="s">
        <v>1321</v>
      </c>
      <c r="F659" s="2">
        <v>1660.5926999999999</v>
      </c>
      <c r="G659">
        <v>1</v>
      </c>
    </row>
    <row r="660" spans="1:7" x14ac:dyDescent="0.2">
      <c r="A660" t="s">
        <v>94</v>
      </c>
      <c r="B660" t="s">
        <v>3146</v>
      </c>
      <c r="C660" t="s">
        <v>3147</v>
      </c>
      <c r="D660">
        <v>99283</v>
      </c>
      <c r="E660" t="s">
        <v>1389</v>
      </c>
      <c r="F660" s="2">
        <v>1587.6559999999999</v>
      </c>
      <c r="G660">
        <v>1</v>
      </c>
    </row>
    <row r="661" spans="1:7" x14ac:dyDescent="0.2">
      <c r="A661" t="s">
        <v>11</v>
      </c>
      <c r="B661" t="s">
        <v>694</v>
      </c>
      <c r="C661" t="s">
        <v>216</v>
      </c>
      <c r="D661">
        <v>99281</v>
      </c>
      <c r="E661" t="s">
        <v>1384</v>
      </c>
      <c r="F661" s="2">
        <v>1587.1632</v>
      </c>
      <c r="G661">
        <v>1</v>
      </c>
    </row>
    <row r="662" spans="1:7" x14ac:dyDescent="0.2">
      <c r="A662" t="s">
        <v>25</v>
      </c>
      <c r="B662" t="s">
        <v>410</v>
      </c>
      <c r="C662" t="s">
        <v>411</v>
      </c>
      <c r="D662">
        <v>91000</v>
      </c>
      <c r="E662" t="s">
        <v>101</v>
      </c>
      <c r="F662" s="2">
        <v>1586.0655999999999</v>
      </c>
      <c r="G662">
        <v>5</v>
      </c>
    </row>
    <row r="663" spans="1:7" x14ac:dyDescent="0.2">
      <c r="A663" t="s">
        <v>20</v>
      </c>
      <c r="B663" t="s">
        <v>2872</v>
      </c>
      <c r="C663" t="s">
        <v>2873</v>
      </c>
      <c r="D663">
        <v>76499</v>
      </c>
      <c r="E663" t="s">
        <v>44</v>
      </c>
      <c r="F663" s="2">
        <v>1582.56</v>
      </c>
      <c r="G663">
        <v>2</v>
      </c>
    </row>
    <row r="664" spans="1:7" x14ac:dyDescent="0.2">
      <c r="A664" t="s">
        <v>6</v>
      </c>
      <c r="B664" t="s">
        <v>1088</v>
      </c>
      <c r="C664" t="s">
        <v>1089</v>
      </c>
      <c r="D664">
        <v>99282</v>
      </c>
      <c r="E664" t="s">
        <v>1425</v>
      </c>
      <c r="F664" s="2">
        <v>1525.7483999999999</v>
      </c>
      <c r="G664">
        <v>1</v>
      </c>
    </row>
    <row r="665" spans="1:7" x14ac:dyDescent="0.2">
      <c r="A665" t="s">
        <v>6</v>
      </c>
      <c r="B665" t="s">
        <v>272</v>
      </c>
      <c r="C665" t="s">
        <v>273</v>
      </c>
      <c r="D665">
        <v>99282</v>
      </c>
      <c r="E665" t="s">
        <v>1425</v>
      </c>
      <c r="F665" s="2">
        <v>1525.7483999999999</v>
      </c>
      <c r="G665">
        <v>1</v>
      </c>
    </row>
    <row r="666" spans="1:7" x14ac:dyDescent="0.2">
      <c r="A666" t="s">
        <v>38</v>
      </c>
      <c r="B666" t="s">
        <v>2189</v>
      </c>
      <c r="C666" t="s">
        <v>2190</v>
      </c>
      <c r="D666">
        <v>1400</v>
      </c>
      <c r="E666" t="s">
        <v>586</v>
      </c>
      <c r="F666" s="2">
        <v>1581.8768</v>
      </c>
      <c r="G666">
        <v>1</v>
      </c>
    </row>
    <row r="667" spans="1:7" x14ac:dyDescent="0.2">
      <c r="A667" t="s">
        <v>6</v>
      </c>
      <c r="B667" t="s">
        <v>1841</v>
      </c>
      <c r="C667" t="s">
        <v>1842</v>
      </c>
      <c r="D667">
        <v>76499</v>
      </c>
      <c r="E667" t="s">
        <v>44</v>
      </c>
      <c r="F667" s="2">
        <v>1651.7943</v>
      </c>
      <c r="G667">
        <v>1</v>
      </c>
    </row>
    <row r="668" spans="1:7" x14ac:dyDescent="0.2">
      <c r="A668" t="s">
        <v>94</v>
      </c>
      <c r="B668" t="s">
        <v>524</v>
      </c>
      <c r="C668" t="s">
        <v>525</v>
      </c>
      <c r="E668" t="s">
        <v>1321</v>
      </c>
      <c r="F668" s="2">
        <v>1650.87</v>
      </c>
      <c r="G668">
        <v>1</v>
      </c>
    </row>
    <row r="669" spans="1:7" x14ac:dyDescent="0.2">
      <c r="A669" t="s">
        <v>25</v>
      </c>
      <c r="B669" t="s">
        <v>1119</v>
      </c>
      <c r="C669" t="s">
        <v>1120</v>
      </c>
      <c r="D669">
        <v>840</v>
      </c>
      <c r="E669" t="s">
        <v>160</v>
      </c>
      <c r="F669" s="2">
        <v>1572.9839999999999</v>
      </c>
      <c r="G669">
        <v>1</v>
      </c>
    </row>
    <row r="670" spans="1:7" x14ac:dyDescent="0.2">
      <c r="A670" t="s">
        <v>21</v>
      </c>
      <c r="B670" t="s">
        <v>2145</v>
      </c>
      <c r="C670" t="s">
        <v>2146</v>
      </c>
      <c r="E670" t="s">
        <v>1321</v>
      </c>
      <c r="F670" s="2">
        <v>1572.8384000000001</v>
      </c>
      <c r="G670">
        <v>1</v>
      </c>
    </row>
    <row r="671" spans="1:7" x14ac:dyDescent="0.2">
      <c r="A671" t="s">
        <v>38</v>
      </c>
      <c r="B671" t="s">
        <v>1019</v>
      </c>
      <c r="C671" t="s">
        <v>1020</v>
      </c>
      <c r="D671">
        <v>76536</v>
      </c>
      <c r="E671" t="s">
        <v>1595</v>
      </c>
      <c r="F671" s="2">
        <v>1456</v>
      </c>
      <c r="G671">
        <v>1</v>
      </c>
    </row>
    <row r="672" spans="1:7" x14ac:dyDescent="0.2">
      <c r="A672" t="s">
        <v>49</v>
      </c>
      <c r="B672" t="s">
        <v>269</v>
      </c>
      <c r="C672" t="s">
        <v>270</v>
      </c>
      <c r="E672" t="s">
        <v>1321</v>
      </c>
      <c r="F672" s="2">
        <v>1638</v>
      </c>
      <c r="G672">
        <v>1</v>
      </c>
    </row>
    <row r="673" spans="1:7" x14ac:dyDescent="0.2">
      <c r="A673" t="s">
        <v>8</v>
      </c>
      <c r="B673" t="s">
        <v>458</v>
      </c>
      <c r="C673" t="s">
        <v>46</v>
      </c>
      <c r="D673">
        <v>96361</v>
      </c>
      <c r="E673" t="s">
        <v>1941</v>
      </c>
      <c r="F673" s="2">
        <v>1508.76</v>
      </c>
      <c r="G673">
        <v>1</v>
      </c>
    </row>
    <row r="674" spans="1:7" x14ac:dyDescent="0.2">
      <c r="A674" t="s">
        <v>59</v>
      </c>
      <c r="B674" t="s">
        <v>477</v>
      </c>
      <c r="C674" t="s">
        <v>78</v>
      </c>
      <c r="E674" t="s">
        <v>1321</v>
      </c>
      <c r="F674" s="2">
        <v>1633.32</v>
      </c>
      <c r="G674">
        <v>1</v>
      </c>
    </row>
    <row r="675" spans="1:7" x14ac:dyDescent="0.2">
      <c r="A675" t="s">
        <v>6</v>
      </c>
      <c r="B675" t="s">
        <v>338</v>
      </c>
      <c r="C675" t="s">
        <v>339</v>
      </c>
      <c r="D675">
        <v>99284</v>
      </c>
      <c r="E675" t="s">
        <v>1395</v>
      </c>
      <c r="F675" s="2">
        <v>1563.52</v>
      </c>
      <c r="G675">
        <v>1</v>
      </c>
    </row>
    <row r="676" spans="1:7" x14ac:dyDescent="0.2">
      <c r="A676" t="s">
        <v>6</v>
      </c>
      <c r="B676" t="s">
        <v>1512</v>
      </c>
      <c r="C676" t="s">
        <v>1513</v>
      </c>
      <c r="E676" t="s">
        <v>1321</v>
      </c>
      <c r="F676" s="2">
        <v>1625.6448</v>
      </c>
      <c r="G676">
        <v>1</v>
      </c>
    </row>
    <row r="677" spans="1:7" x14ac:dyDescent="0.2">
      <c r="A677" t="s">
        <v>6</v>
      </c>
      <c r="B677" t="s">
        <v>1848</v>
      </c>
      <c r="C677" t="s">
        <v>1849</v>
      </c>
      <c r="E677" t="s">
        <v>1321</v>
      </c>
      <c r="F677" s="2">
        <v>1624.6152</v>
      </c>
      <c r="G677">
        <v>1</v>
      </c>
    </row>
    <row r="678" spans="1:7" x14ac:dyDescent="0.2">
      <c r="A678" t="s">
        <v>25</v>
      </c>
      <c r="B678" t="s">
        <v>694</v>
      </c>
      <c r="C678" t="s">
        <v>216</v>
      </c>
      <c r="D678">
        <v>99285</v>
      </c>
      <c r="E678" t="s">
        <v>1394</v>
      </c>
      <c r="F678" s="2">
        <v>1524.0791999999999</v>
      </c>
      <c r="G678">
        <v>4</v>
      </c>
    </row>
    <row r="679" spans="1:7" x14ac:dyDescent="0.2">
      <c r="A679" t="s">
        <v>68</v>
      </c>
      <c r="B679" t="s">
        <v>2037</v>
      </c>
      <c r="C679" t="s">
        <v>2038</v>
      </c>
      <c r="D679">
        <v>76499</v>
      </c>
      <c r="E679" t="s">
        <v>44</v>
      </c>
      <c r="F679" s="2">
        <v>1622.3453999999999</v>
      </c>
      <c r="G679">
        <v>2</v>
      </c>
    </row>
    <row r="680" spans="1:7" x14ac:dyDescent="0.2">
      <c r="A680" t="s">
        <v>6</v>
      </c>
      <c r="B680" t="s">
        <v>1879</v>
      </c>
      <c r="C680" t="s">
        <v>1880</v>
      </c>
      <c r="E680" t="s">
        <v>1321</v>
      </c>
      <c r="F680" s="2">
        <v>1620.9530999999999</v>
      </c>
      <c r="G680">
        <v>3</v>
      </c>
    </row>
    <row r="681" spans="1:7" x14ac:dyDescent="0.2">
      <c r="A681" t="s">
        <v>23</v>
      </c>
      <c r="B681" t="s">
        <v>410</v>
      </c>
      <c r="C681" t="s">
        <v>411</v>
      </c>
      <c r="D681">
        <v>91000</v>
      </c>
      <c r="E681" t="s">
        <v>101</v>
      </c>
      <c r="F681" s="2">
        <v>1620.45</v>
      </c>
      <c r="G681">
        <v>1</v>
      </c>
    </row>
    <row r="682" spans="1:7" x14ac:dyDescent="0.2">
      <c r="A682" t="s">
        <v>6</v>
      </c>
      <c r="B682" t="s">
        <v>1827</v>
      </c>
      <c r="C682" t="s">
        <v>1828</v>
      </c>
      <c r="D682">
        <v>76499</v>
      </c>
      <c r="E682" t="s">
        <v>44</v>
      </c>
      <c r="F682" s="2">
        <v>1620.45</v>
      </c>
      <c r="G682">
        <v>1</v>
      </c>
    </row>
    <row r="683" spans="1:7" x14ac:dyDescent="0.2">
      <c r="A683" t="s">
        <v>8</v>
      </c>
      <c r="B683" t="s">
        <v>704</v>
      </c>
      <c r="C683" t="s">
        <v>705</v>
      </c>
      <c r="D683">
        <v>76499</v>
      </c>
      <c r="E683" t="s">
        <v>44</v>
      </c>
      <c r="F683" s="2">
        <v>1550.1024</v>
      </c>
      <c r="G683">
        <v>1</v>
      </c>
    </row>
    <row r="684" spans="1:7" x14ac:dyDescent="0.2">
      <c r="A684" t="s">
        <v>25</v>
      </c>
      <c r="B684" t="s">
        <v>803</v>
      </c>
      <c r="C684" t="s">
        <v>804</v>
      </c>
      <c r="D684">
        <v>78000</v>
      </c>
      <c r="E684" t="s">
        <v>237</v>
      </c>
      <c r="F684" s="2">
        <v>1614.6</v>
      </c>
      <c r="G684">
        <v>1</v>
      </c>
    </row>
    <row r="685" spans="1:7" x14ac:dyDescent="0.2">
      <c r="A685" t="s">
        <v>11</v>
      </c>
      <c r="B685" t="s">
        <v>2943</v>
      </c>
      <c r="C685" t="s">
        <v>2944</v>
      </c>
      <c r="D685" t="s">
        <v>833</v>
      </c>
      <c r="E685" t="s">
        <v>1321</v>
      </c>
      <c r="F685" s="2">
        <v>1490.4</v>
      </c>
      <c r="G685">
        <v>1</v>
      </c>
    </row>
    <row r="686" spans="1:7" x14ac:dyDescent="0.2">
      <c r="A686" t="s">
        <v>6</v>
      </c>
      <c r="B686" t="s">
        <v>1075</v>
      </c>
      <c r="C686" t="s">
        <v>1076</v>
      </c>
      <c r="D686">
        <v>93017</v>
      </c>
      <c r="E686" t="s">
        <v>1907</v>
      </c>
      <c r="F686" s="2">
        <v>1543.8304000000001</v>
      </c>
      <c r="G686">
        <v>1</v>
      </c>
    </row>
    <row r="687" spans="1:7" x14ac:dyDescent="0.2">
      <c r="A687" t="s">
        <v>23</v>
      </c>
      <c r="B687" t="s">
        <v>285</v>
      </c>
      <c r="C687" t="s">
        <v>286</v>
      </c>
      <c r="D687">
        <v>790</v>
      </c>
      <c r="E687" t="s">
        <v>1013</v>
      </c>
      <c r="F687" s="2">
        <v>1611.7919999999999</v>
      </c>
      <c r="G687">
        <v>1</v>
      </c>
    </row>
    <row r="688" spans="1:7" x14ac:dyDescent="0.2">
      <c r="A688" t="s">
        <v>68</v>
      </c>
      <c r="B688" t="s">
        <v>3148</v>
      </c>
      <c r="C688" t="s">
        <v>3149</v>
      </c>
      <c r="D688">
        <v>23650</v>
      </c>
      <c r="E688" t="s">
        <v>3150</v>
      </c>
      <c r="F688" s="2">
        <v>1542.912</v>
      </c>
      <c r="G688">
        <v>1</v>
      </c>
    </row>
    <row r="689" spans="1:7" x14ac:dyDescent="0.2">
      <c r="A689" t="s">
        <v>68</v>
      </c>
      <c r="B689" t="s">
        <v>3038</v>
      </c>
      <c r="C689" t="s">
        <v>3039</v>
      </c>
      <c r="E689" t="s">
        <v>1321</v>
      </c>
      <c r="F689" s="2">
        <v>1538.992</v>
      </c>
      <c r="G689">
        <v>1</v>
      </c>
    </row>
    <row r="690" spans="1:7" x14ac:dyDescent="0.2">
      <c r="A690" t="s">
        <v>38</v>
      </c>
      <c r="B690" t="s">
        <v>310</v>
      </c>
      <c r="C690" t="s">
        <v>311</v>
      </c>
      <c r="D690">
        <v>1922</v>
      </c>
      <c r="E690" t="s">
        <v>707</v>
      </c>
      <c r="F690" s="2">
        <v>1537.5360000000001</v>
      </c>
      <c r="G690">
        <v>1</v>
      </c>
    </row>
    <row r="691" spans="1:7" x14ac:dyDescent="0.2">
      <c r="A691" t="s">
        <v>21</v>
      </c>
      <c r="B691" t="s">
        <v>1125</v>
      </c>
      <c r="C691" t="s">
        <v>1126</v>
      </c>
      <c r="D691">
        <v>99283</v>
      </c>
      <c r="E691" t="s">
        <v>1389</v>
      </c>
      <c r="F691" s="2">
        <v>1534.4</v>
      </c>
      <c r="G691">
        <v>1</v>
      </c>
    </row>
    <row r="692" spans="1:7" x14ac:dyDescent="0.2">
      <c r="A692" t="s">
        <v>6</v>
      </c>
      <c r="B692" t="s">
        <v>641</v>
      </c>
      <c r="C692" t="s">
        <v>223</v>
      </c>
      <c r="E692" t="s">
        <v>1321</v>
      </c>
      <c r="F692" s="2">
        <v>1588.2867000000001</v>
      </c>
      <c r="G692">
        <v>1</v>
      </c>
    </row>
    <row r="693" spans="1:7" x14ac:dyDescent="0.2">
      <c r="A693" t="s">
        <v>38</v>
      </c>
      <c r="B693" t="s">
        <v>2982</v>
      </c>
      <c r="C693" t="s">
        <v>2983</v>
      </c>
      <c r="E693" t="s">
        <v>1321</v>
      </c>
      <c r="F693" s="2">
        <v>1586.0519999999999</v>
      </c>
      <c r="G693">
        <v>1</v>
      </c>
    </row>
    <row r="694" spans="1:7" x14ac:dyDescent="0.2">
      <c r="A694" t="s">
        <v>6</v>
      </c>
      <c r="B694" t="s">
        <v>562</v>
      </c>
      <c r="C694" t="s">
        <v>151</v>
      </c>
      <c r="D694">
        <v>30400</v>
      </c>
      <c r="E694" t="s">
        <v>3151</v>
      </c>
      <c r="F694" s="2">
        <v>1517.9584</v>
      </c>
      <c r="G694">
        <v>1</v>
      </c>
    </row>
    <row r="695" spans="1:7" x14ac:dyDescent="0.2">
      <c r="A695" t="s">
        <v>25</v>
      </c>
      <c r="B695" t="s">
        <v>3152</v>
      </c>
      <c r="C695" t="s">
        <v>3153</v>
      </c>
      <c r="E695" t="s">
        <v>1321</v>
      </c>
      <c r="F695" s="2">
        <v>1582.3431</v>
      </c>
      <c r="G695">
        <v>1</v>
      </c>
    </row>
    <row r="696" spans="1:7" x14ac:dyDescent="0.2">
      <c r="A696" t="s">
        <v>25</v>
      </c>
      <c r="B696" t="s">
        <v>1222</v>
      </c>
      <c r="C696" t="s">
        <v>1223</v>
      </c>
      <c r="E696" t="s">
        <v>1321</v>
      </c>
      <c r="F696" s="2">
        <v>1582.3431</v>
      </c>
      <c r="G696">
        <v>2</v>
      </c>
    </row>
    <row r="697" spans="1:7" x14ac:dyDescent="0.2">
      <c r="A697" t="s">
        <v>26</v>
      </c>
      <c r="B697" t="s">
        <v>394</v>
      </c>
      <c r="C697" t="s">
        <v>96</v>
      </c>
      <c r="D697">
        <v>76499</v>
      </c>
      <c r="E697" t="s">
        <v>44</v>
      </c>
      <c r="F697" s="2">
        <v>1580.67</v>
      </c>
      <c r="G697">
        <v>1</v>
      </c>
    </row>
    <row r="698" spans="1:7" x14ac:dyDescent="0.2">
      <c r="A698" t="s">
        <v>23</v>
      </c>
      <c r="B698" t="s">
        <v>510</v>
      </c>
      <c r="C698" t="s">
        <v>511</v>
      </c>
      <c r="D698">
        <v>99282</v>
      </c>
      <c r="E698" t="s">
        <v>1425</v>
      </c>
      <c r="F698" s="2">
        <v>1458</v>
      </c>
      <c r="G698">
        <v>1</v>
      </c>
    </row>
    <row r="699" spans="1:7" x14ac:dyDescent="0.2">
      <c r="A699" t="s">
        <v>23</v>
      </c>
      <c r="B699" t="s">
        <v>597</v>
      </c>
      <c r="C699" t="s">
        <v>598</v>
      </c>
      <c r="D699">
        <v>13132</v>
      </c>
      <c r="E699" t="s">
        <v>3154</v>
      </c>
      <c r="F699" s="2">
        <v>1512</v>
      </c>
      <c r="G699">
        <v>1</v>
      </c>
    </row>
    <row r="700" spans="1:7" x14ac:dyDescent="0.2">
      <c r="A700" t="s">
        <v>6</v>
      </c>
      <c r="B700" t="s">
        <v>1784</v>
      </c>
      <c r="C700" t="s">
        <v>1381</v>
      </c>
      <c r="D700">
        <v>840</v>
      </c>
      <c r="E700" t="s">
        <v>160</v>
      </c>
      <c r="F700" s="2">
        <v>1578.1311000000001</v>
      </c>
      <c r="G700">
        <v>1</v>
      </c>
    </row>
    <row r="701" spans="1:7" x14ac:dyDescent="0.2">
      <c r="A701" t="s">
        <v>25</v>
      </c>
      <c r="B701" t="s">
        <v>1222</v>
      </c>
      <c r="C701" t="s">
        <v>1223</v>
      </c>
      <c r="D701">
        <v>96361</v>
      </c>
      <c r="E701" t="s">
        <v>1941</v>
      </c>
      <c r="F701" s="2">
        <v>1454.76</v>
      </c>
      <c r="G701">
        <v>1</v>
      </c>
    </row>
    <row r="702" spans="1:7" x14ac:dyDescent="0.2">
      <c r="A702" t="s">
        <v>94</v>
      </c>
      <c r="B702" t="s">
        <v>628</v>
      </c>
      <c r="C702" t="s">
        <v>629</v>
      </c>
      <c r="D702">
        <v>99285</v>
      </c>
      <c r="E702" t="s">
        <v>1394</v>
      </c>
      <c r="F702" s="2">
        <v>1575.8496</v>
      </c>
      <c r="G702">
        <v>1</v>
      </c>
    </row>
    <row r="703" spans="1:7" x14ac:dyDescent="0.2">
      <c r="A703" t="s">
        <v>6</v>
      </c>
      <c r="B703" t="s">
        <v>2202</v>
      </c>
      <c r="C703" t="s">
        <v>2203</v>
      </c>
      <c r="D703">
        <v>99285</v>
      </c>
      <c r="E703" t="s">
        <v>1394</v>
      </c>
      <c r="F703" s="2">
        <v>1453.9608000000001</v>
      </c>
      <c r="G703">
        <v>3</v>
      </c>
    </row>
    <row r="704" spans="1:7" x14ac:dyDescent="0.2">
      <c r="A704" t="s">
        <v>23</v>
      </c>
      <c r="B704" t="s">
        <v>694</v>
      </c>
      <c r="C704" t="s">
        <v>216</v>
      </c>
      <c r="D704">
        <v>99284</v>
      </c>
      <c r="E704" t="s">
        <v>1395</v>
      </c>
      <c r="F704" s="2">
        <v>1453.68</v>
      </c>
      <c r="G704">
        <v>1</v>
      </c>
    </row>
    <row r="705" spans="1:7" x14ac:dyDescent="0.2">
      <c r="A705" t="s">
        <v>94</v>
      </c>
      <c r="B705" t="s">
        <v>568</v>
      </c>
      <c r="C705" t="s">
        <v>569</v>
      </c>
      <c r="D705">
        <v>99283</v>
      </c>
      <c r="E705" t="s">
        <v>1389</v>
      </c>
      <c r="F705" s="2">
        <v>1398.8</v>
      </c>
      <c r="G705">
        <v>2</v>
      </c>
    </row>
    <row r="706" spans="1:7" x14ac:dyDescent="0.2">
      <c r="A706" t="s">
        <v>94</v>
      </c>
      <c r="B706" t="s">
        <v>544</v>
      </c>
      <c r="C706" t="s">
        <v>545</v>
      </c>
      <c r="D706">
        <v>99283</v>
      </c>
      <c r="E706" t="s">
        <v>1389</v>
      </c>
      <c r="F706" s="2">
        <v>1452.6</v>
      </c>
      <c r="G706">
        <v>2</v>
      </c>
    </row>
    <row r="707" spans="1:7" x14ac:dyDescent="0.2">
      <c r="A707" t="s">
        <v>68</v>
      </c>
      <c r="B707" t="s">
        <v>1843</v>
      </c>
      <c r="C707" t="s">
        <v>1844</v>
      </c>
      <c r="E707" t="s">
        <v>1321</v>
      </c>
      <c r="F707" s="2">
        <v>1572.0705</v>
      </c>
      <c r="G707">
        <v>1</v>
      </c>
    </row>
    <row r="708" spans="1:7" x14ac:dyDescent="0.2">
      <c r="A708" t="s">
        <v>6</v>
      </c>
      <c r="B708" t="s">
        <v>2747</v>
      </c>
      <c r="C708" t="s">
        <v>2748</v>
      </c>
      <c r="D708">
        <v>93303</v>
      </c>
      <c r="E708" t="s">
        <v>1097</v>
      </c>
      <c r="F708" s="2">
        <v>1465.1892</v>
      </c>
      <c r="G708">
        <v>2</v>
      </c>
    </row>
    <row r="709" spans="1:7" x14ac:dyDescent="0.2">
      <c r="A709" t="s">
        <v>6</v>
      </c>
      <c r="B709" t="s">
        <v>3155</v>
      </c>
      <c r="C709" t="s">
        <v>3156</v>
      </c>
      <c r="D709">
        <v>95812</v>
      </c>
      <c r="E709" t="s">
        <v>1786</v>
      </c>
      <c r="F709" s="2">
        <v>1448.28</v>
      </c>
      <c r="G709">
        <v>1</v>
      </c>
    </row>
    <row r="710" spans="1:7" x14ac:dyDescent="0.2">
      <c r="A710" t="s">
        <v>6</v>
      </c>
      <c r="B710" t="s">
        <v>288</v>
      </c>
      <c r="C710" t="s">
        <v>289</v>
      </c>
      <c r="D710">
        <v>99282</v>
      </c>
      <c r="E710" t="s">
        <v>1425</v>
      </c>
      <c r="F710" s="2">
        <v>1442.7511999999999</v>
      </c>
      <c r="G710">
        <v>2</v>
      </c>
    </row>
    <row r="711" spans="1:7" x14ac:dyDescent="0.2">
      <c r="A711" t="s">
        <v>6</v>
      </c>
      <c r="B711" t="s">
        <v>2596</v>
      </c>
      <c r="C711" t="s">
        <v>2597</v>
      </c>
      <c r="D711">
        <v>99282</v>
      </c>
      <c r="E711" t="s">
        <v>1425</v>
      </c>
      <c r="F711" s="2">
        <v>1443.96</v>
      </c>
      <c r="G711">
        <v>1</v>
      </c>
    </row>
    <row r="712" spans="1:7" x14ac:dyDescent="0.2">
      <c r="A712" t="s">
        <v>94</v>
      </c>
      <c r="B712" t="s">
        <v>1057</v>
      </c>
      <c r="C712" t="s">
        <v>1058</v>
      </c>
      <c r="E712" t="s">
        <v>1321</v>
      </c>
      <c r="F712" s="2">
        <v>1563.12</v>
      </c>
      <c r="G712">
        <v>1</v>
      </c>
    </row>
    <row r="713" spans="1:7" x14ac:dyDescent="0.2">
      <c r="A713" t="s">
        <v>94</v>
      </c>
      <c r="B713" t="s">
        <v>244</v>
      </c>
      <c r="C713" t="s">
        <v>287</v>
      </c>
      <c r="E713" t="s">
        <v>1321</v>
      </c>
      <c r="F713" s="2">
        <v>1496.32</v>
      </c>
      <c r="G713">
        <v>1</v>
      </c>
    </row>
    <row r="714" spans="1:7" x14ac:dyDescent="0.2">
      <c r="A714" t="s">
        <v>13</v>
      </c>
      <c r="B714" t="s">
        <v>2460</v>
      </c>
      <c r="C714" t="s">
        <v>2461</v>
      </c>
      <c r="D714">
        <v>96372</v>
      </c>
      <c r="E714" t="s">
        <v>1398</v>
      </c>
      <c r="F714" s="2">
        <v>1491.84</v>
      </c>
      <c r="G714">
        <v>1</v>
      </c>
    </row>
    <row r="715" spans="1:7" x14ac:dyDescent="0.2">
      <c r="A715" t="s">
        <v>6</v>
      </c>
      <c r="B715" t="s">
        <v>1075</v>
      </c>
      <c r="C715" t="s">
        <v>1076</v>
      </c>
      <c r="D715">
        <v>93320</v>
      </c>
      <c r="E715" t="s">
        <v>1098</v>
      </c>
      <c r="F715" s="2">
        <v>1489.8688</v>
      </c>
      <c r="G715">
        <v>2</v>
      </c>
    </row>
    <row r="716" spans="1:7" x14ac:dyDescent="0.2">
      <c r="A716" t="s">
        <v>20</v>
      </c>
      <c r="B716" t="s">
        <v>3157</v>
      </c>
      <c r="C716" t="s">
        <v>3158</v>
      </c>
      <c r="D716">
        <v>99283</v>
      </c>
      <c r="E716" t="s">
        <v>1389</v>
      </c>
      <c r="F716" s="2">
        <v>1486.24</v>
      </c>
      <c r="G716">
        <v>1</v>
      </c>
    </row>
    <row r="717" spans="1:7" x14ac:dyDescent="0.2">
      <c r="A717" t="s">
        <v>20</v>
      </c>
      <c r="B717" t="s">
        <v>334</v>
      </c>
      <c r="C717" t="s">
        <v>335</v>
      </c>
      <c r="D717">
        <v>99284</v>
      </c>
      <c r="E717" t="s">
        <v>1395</v>
      </c>
      <c r="F717" s="2">
        <v>1486.24</v>
      </c>
      <c r="G717">
        <v>1</v>
      </c>
    </row>
    <row r="718" spans="1:7" x14ac:dyDescent="0.2">
      <c r="A718" t="s">
        <v>6</v>
      </c>
      <c r="B718" t="s">
        <v>1222</v>
      </c>
      <c r="C718" t="s">
        <v>1223</v>
      </c>
      <c r="E718" t="s">
        <v>1321</v>
      </c>
      <c r="F718" s="2">
        <v>1484.0224000000001</v>
      </c>
      <c r="G718">
        <v>2</v>
      </c>
    </row>
    <row r="719" spans="1:7" x14ac:dyDescent="0.2">
      <c r="A719" t="s">
        <v>25</v>
      </c>
      <c r="B719" t="s">
        <v>1263</v>
      </c>
      <c r="C719" t="s">
        <v>1264</v>
      </c>
      <c r="D719">
        <v>74230</v>
      </c>
      <c r="E719" t="s">
        <v>103</v>
      </c>
      <c r="F719" s="2">
        <v>1480.4495999999999</v>
      </c>
      <c r="G719">
        <v>2</v>
      </c>
    </row>
    <row r="720" spans="1:7" x14ac:dyDescent="0.2">
      <c r="A720" t="s">
        <v>6</v>
      </c>
      <c r="B720" t="s">
        <v>2118</v>
      </c>
      <c r="C720" t="s">
        <v>2119</v>
      </c>
      <c r="D720">
        <v>70336</v>
      </c>
      <c r="E720" t="s">
        <v>2120</v>
      </c>
      <c r="F720" s="2">
        <v>1477.1232</v>
      </c>
      <c r="G720">
        <v>1</v>
      </c>
    </row>
    <row r="721" spans="1:7" x14ac:dyDescent="0.2">
      <c r="A721" t="s">
        <v>6</v>
      </c>
      <c r="B721" t="s">
        <v>2988</v>
      </c>
      <c r="C721" t="s">
        <v>2989</v>
      </c>
      <c r="D721">
        <v>91000</v>
      </c>
      <c r="E721" t="s">
        <v>101</v>
      </c>
      <c r="F721" s="2">
        <v>1535.9876999999999</v>
      </c>
      <c r="G721">
        <v>1</v>
      </c>
    </row>
    <row r="722" spans="1:7" x14ac:dyDescent="0.2">
      <c r="A722" t="s">
        <v>68</v>
      </c>
      <c r="B722" t="s">
        <v>450</v>
      </c>
      <c r="C722" t="s">
        <v>451</v>
      </c>
      <c r="D722">
        <v>17250</v>
      </c>
      <c r="E722" t="s">
        <v>1814</v>
      </c>
      <c r="F722" s="2">
        <v>1360.84</v>
      </c>
      <c r="G722">
        <v>2</v>
      </c>
    </row>
    <row r="723" spans="1:7" x14ac:dyDescent="0.2">
      <c r="A723" t="s">
        <v>6</v>
      </c>
      <c r="B723" t="s">
        <v>265</v>
      </c>
      <c r="C723" t="s">
        <v>266</v>
      </c>
      <c r="E723" t="s">
        <v>1321</v>
      </c>
      <c r="F723" s="2">
        <v>1529.19</v>
      </c>
      <c r="G723">
        <v>1</v>
      </c>
    </row>
    <row r="724" spans="1:7" x14ac:dyDescent="0.2">
      <c r="A724" t="s">
        <v>25</v>
      </c>
      <c r="B724" t="s">
        <v>749</v>
      </c>
      <c r="C724" t="s">
        <v>238</v>
      </c>
      <c r="D724">
        <v>76499</v>
      </c>
      <c r="E724" t="s">
        <v>44</v>
      </c>
      <c r="F724" s="2">
        <v>1460.48</v>
      </c>
      <c r="G724">
        <v>1</v>
      </c>
    </row>
    <row r="725" spans="1:7" x14ac:dyDescent="0.2">
      <c r="A725" t="s">
        <v>6</v>
      </c>
      <c r="B725" t="s">
        <v>433</v>
      </c>
      <c r="C725" t="s">
        <v>434</v>
      </c>
      <c r="D725">
        <v>76641</v>
      </c>
      <c r="E725" t="s">
        <v>1428</v>
      </c>
      <c r="F725" s="2">
        <v>1426.3632</v>
      </c>
      <c r="G725">
        <v>5</v>
      </c>
    </row>
    <row r="726" spans="1:7" x14ac:dyDescent="0.2">
      <c r="A726" t="s">
        <v>38</v>
      </c>
      <c r="B726" t="s">
        <v>3071</v>
      </c>
      <c r="C726" t="s">
        <v>3072</v>
      </c>
      <c r="D726">
        <v>99285</v>
      </c>
      <c r="E726" t="s">
        <v>1394</v>
      </c>
      <c r="F726" s="2">
        <v>1405.296</v>
      </c>
      <c r="G726">
        <v>1</v>
      </c>
    </row>
    <row r="727" spans="1:7" x14ac:dyDescent="0.2">
      <c r="A727" t="s">
        <v>6</v>
      </c>
      <c r="B727" t="s">
        <v>2776</v>
      </c>
      <c r="C727" t="s">
        <v>1321</v>
      </c>
      <c r="D727">
        <v>99284</v>
      </c>
      <c r="E727" t="s">
        <v>1395</v>
      </c>
      <c r="F727" s="2">
        <v>1351.8024</v>
      </c>
      <c r="G727">
        <v>1</v>
      </c>
    </row>
    <row r="728" spans="1:7" x14ac:dyDescent="0.2">
      <c r="A728" t="s">
        <v>6</v>
      </c>
      <c r="B728" t="s">
        <v>1454</v>
      </c>
      <c r="C728" t="s">
        <v>1455</v>
      </c>
      <c r="D728">
        <v>99285</v>
      </c>
      <c r="E728" t="s">
        <v>1394</v>
      </c>
      <c r="F728" s="2">
        <v>1403.7947999999999</v>
      </c>
      <c r="G728">
        <v>1</v>
      </c>
    </row>
    <row r="729" spans="1:7" x14ac:dyDescent="0.2">
      <c r="A729" t="s">
        <v>68</v>
      </c>
      <c r="B729" t="s">
        <v>843</v>
      </c>
      <c r="C729" t="s">
        <v>844</v>
      </c>
      <c r="D729">
        <v>76499</v>
      </c>
      <c r="E729" t="s">
        <v>44</v>
      </c>
      <c r="F729" s="2">
        <v>1454.9136000000001</v>
      </c>
      <c r="G729">
        <v>1</v>
      </c>
    </row>
    <row r="730" spans="1:7" x14ac:dyDescent="0.2">
      <c r="A730" t="s">
        <v>6</v>
      </c>
      <c r="B730" t="s">
        <v>991</v>
      </c>
      <c r="C730" t="s">
        <v>992</v>
      </c>
      <c r="D730">
        <v>73630</v>
      </c>
      <c r="E730" t="s">
        <v>1373</v>
      </c>
      <c r="F730" s="2">
        <v>1399.68</v>
      </c>
      <c r="G730">
        <v>1</v>
      </c>
    </row>
    <row r="731" spans="1:7" x14ac:dyDescent="0.2">
      <c r="A731" t="s">
        <v>68</v>
      </c>
      <c r="B731" t="s">
        <v>252</v>
      </c>
      <c r="C731" t="s">
        <v>18</v>
      </c>
      <c r="D731">
        <v>95885</v>
      </c>
      <c r="E731" t="s">
        <v>2994</v>
      </c>
      <c r="F731" s="2">
        <v>1395.1224</v>
      </c>
      <c r="G731">
        <v>2</v>
      </c>
    </row>
    <row r="732" spans="1:7" x14ac:dyDescent="0.2">
      <c r="A732" t="s">
        <v>6</v>
      </c>
      <c r="B732" t="s">
        <v>2169</v>
      </c>
      <c r="C732" t="s">
        <v>2170</v>
      </c>
      <c r="D732">
        <v>64721</v>
      </c>
      <c r="E732" t="s">
        <v>2178</v>
      </c>
      <c r="F732" s="2">
        <v>1441.6079999999999</v>
      </c>
      <c r="G732">
        <v>1</v>
      </c>
    </row>
    <row r="733" spans="1:7" x14ac:dyDescent="0.2">
      <c r="A733" t="s">
        <v>8</v>
      </c>
      <c r="B733" t="s">
        <v>544</v>
      </c>
      <c r="C733" t="s">
        <v>545</v>
      </c>
      <c r="D733">
        <v>73218</v>
      </c>
      <c r="E733" t="s">
        <v>1312</v>
      </c>
      <c r="F733" s="2">
        <v>1440.32</v>
      </c>
      <c r="G733">
        <v>2</v>
      </c>
    </row>
    <row r="734" spans="1:7" x14ac:dyDescent="0.2">
      <c r="A734" t="s">
        <v>23</v>
      </c>
      <c r="B734" t="s">
        <v>694</v>
      </c>
      <c r="C734" t="s">
        <v>216</v>
      </c>
      <c r="E734" t="s">
        <v>1321</v>
      </c>
      <c r="F734" s="2">
        <v>1499.94</v>
      </c>
      <c r="G734">
        <v>1</v>
      </c>
    </row>
    <row r="735" spans="1:7" x14ac:dyDescent="0.2">
      <c r="A735" t="s">
        <v>23</v>
      </c>
      <c r="B735" t="s">
        <v>2245</v>
      </c>
      <c r="C735" t="s">
        <v>2246</v>
      </c>
      <c r="E735" t="s">
        <v>1321</v>
      </c>
      <c r="F735" s="2">
        <v>1435.84</v>
      </c>
      <c r="G735">
        <v>1</v>
      </c>
    </row>
    <row r="736" spans="1:7" x14ac:dyDescent="0.2">
      <c r="A736" t="s">
        <v>23</v>
      </c>
      <c r="B736" t="s">
        <v>1925</v>
      </c>
      <c r="C736" t="s">
        <v>1926</v>
      </c>
      <c r="E736" t="s">
        <v>1321</v>
      </c>
      <c r="F736" s="2">
        <v>1499.94</v>
      </c>
      <c r="G736">
        <v>1</v>
      </c>
    </row>
    <row r="737" spans="1:7" x14ac:dyDescent="0.2">
      <c r="A737" t="s">
        <v>23</v>
      </c>
      <c r="B737" t="s">
        <v>2904</v>
      </c>
      <c r="C737" t="s">
        <v>2905</v>
      </c>
      <c r="D737">
        <v>99282</v>
      </c>
      <c r="E737" t="s">
        <v>1425</v>
      </c>
      <c r="F737" s="2">
        <v>1435.84</v>
      </c>
      <c r="G737">
        <v>1</v>
      </c>
    </row>
    <row r="738" spans="1:7" x14ac:dyDescent="0.2">
      <c r="A738" t="s">
        <v>23</v>
      </c>
      <c r="B738" t="s">
        <v>1529</v>
      </c>
      <c r="C738" t="s">
        <v>1530</v>
      </c>
      <c r="D738">
        <v>99282</v>
      </c>
      <c r="E738" t="s">
        <v>1425</v>
      </c>
      <c r="F738" s="2">
        <v>1435.84</v>
      </c>
      <c r="G738">
        <v>1</v>
      </c>
    </row>
    <row r="739" spans="1:7" x14ac:dyDescent="0.2">
      <c r="A739" t="s">
        <v>25</v>
      </c>
      <c r="B739" t="s">
        <v>2468</v>
      </c>
      <c r="C739" t="s">
        <v>2469</v>
      </c>
      <c r="D739">
        <v>73221</v>
      </c>
      <c r="E739" t="s">
        <v>154</v>
      </c>
      <c r="F739" s="2">
        <v>1377.7344000000001</v>
      </c>
      <c r="G739">
        <v>2</v>
      </c>
    </row>
    <row r="740" spans="1:7" x14ac:dyDescent="0.2">
      <c r="A740" t="s">
        <v>6</v>
      </c>
      <c r="B740" t="s">
        <v>551</v>
      </c>
      <c r="C740" t="s">
        <v>552</v>
      </c>
      <c r="E740" t="s">
        <v>1321</v>
      </c>
      <c r="F740" s="2">
        <v>1428</v>
      </c>
      <c r="G740">
        <v>1</v>
      </c>
    </row>
    <row r="741" spans="1:7" x14ac:dyDescent="0.2">
      <c r="A741" t="s">
        <v>21</v>
      </c>
      <c r="B741" t="s">
        <v>1834</v>
      </c>
      <c r="C741" t="s">
        <v>1835</v>
      </c>
      <c r="D741">
        <v>76499</v>
      </c>
      <c r="E741" t="s">
        <v>44</v>
      </c>
      <c r="F741" s="2">
        <v>1426.3088</v>
      </c>
      <c r="G741">
        <v>1</v>
      </c>
    </row>
    <row r="742" spans="1:7" x14ac:dyDescent="0.2">
      <c r="A742" t="s">
        <v>6</v>
      </c>
      <c r="B742" t="s">
        <v>3159</v>
      </c>
      <c r="C742" t="s">
        <v>3160</v>
      </c>
      <c r="E742" t="s">
        <v>1321</v>
      </c>
      <c r="F742" s="2">
        <v>1488.7080000000001</v>
      </c>
      <c r="G742">
        <v>1</v>
      </c>
    </row>
    <row r="743" spans="1:7" x14ac:dyDescent="0.2">
      <c r="A743" t="s">
        <v>6</v>
      </c>
      <c r="B743" t="s">
        <v>803</v>
      </c>
      <c r="C743" t="s">
        <v>804</v>
      </c>
      <c r="D743">
        <v>19082</v>
      </c>
      <c r="E743" t="s">
        <v>1750</v>
      </c>
      <c r="F743" s="2">
        <v>1483.9460999999999</v>
      </c>
      <c r="G743">
        <v>2</v>
      </c>
    </row>
    <row r="744" spans="1:7" x14ac:dyDescent="0.2">
      <c r="A744" t="s">
        <v>6</v>
      </c>
      <c r="B744" t="s">
        <v>591</v>
      </c>
      <c r="C744" t="s">
        <v>592</v>
      </c>
      <c r="D744">
        <v>99281</v>
      </c>
      <c r="E744" t="s">
        <v>1384</v>
      </c>
      <c r="F744" s="2">
        <v>1483.326</v>
      </c>
      <c r="G744">
        <v>1</v>
      </c>
    </row>
    <row r="745" spans="1:7" x14ac:dyDescent="0.2">
      <c r="A745" t="s">
        <v>20</v>
      </c>
      <c r="B745" t="s">
        <v>477</v>
      </c>
      <c r="C745" t="s">
        <v>78</v>
      </c>
      <c r="D745">
        <v>76499</v>
      </c>
      <c r="E745" t="s">
        <v>44</v>
      </c>
      <c r="F745" s="2">
        <v>1477.71</v>
      </c>
      <c r="G745">
        <v>1</v>
      </c>
    </row>
    <row r="746" spans="1:7" x14ac:dyDescent="0.2">
      <c r="A746" t="s">
        <v>20</v>
      </c>
      <c r="B746" t="s">
        <v>854</v>
      </c>
      <c r="C746" t="s">
        <v>855</v>
      </c>
      <c r="E746" t="s">
        <v>1321</v>
      </c>
      <c r="F746" s="2">
        <v>1413.44</v>
      </c>
      <c r="G746">
        <v>1</v>
      </c>
    </row>
    <row r="747" spans="1:7" x14ac:dyDescent="0.2">
      <c r="A747" t="s">
        <v>25</v>
      </c>
      <c r="B747" t="s">
        <v>2167</v>
      </c>
      <c r="C747" t="s">
        <v>2168</v>
      </c>
      <c r="E747" t="s">
        <v>1321</v>
      </c>
      <c r="F747" s="2">
        <v>1412.32</v>
      </c>
      <c r="G747">
        <v>1</v>
      </c>
    </row>
    <row r="748" spans="1:7" x14ac:dyDescent="0.2">
      <c r="A748" t="s">
        <v>8</v>
      </c>
      <c r="B748" t="s">
        <v>843</v>
      </c>
      <c r="C748" t="s">
        <v>844</v>
      </c>
      <c r="E748" t="s">
        <v>1321</v>
      </c>
      <c r="F748" s="2">
        <v>1410.1248000000001</v>
      </c>
      <c r="G748">
        <v>1</v>
      </c>
    </row>
    <row r="749" spans="1:7" x14ac:dyDescent="0.2">
      <c r="A749" t="s">
        <v>6</v>
      </c>
      <c r="B749" t="s">
        <v>1760</v>
      </c>
      <c r="C749" t="s">
        <v>1761</v>
      </c>
      <c r="D749">
        <v>76098</v>
      </c>
      <c r="E749" t="s">
        <v>1807</v>
      </c>
      <c r="F749" s="2">
        <v>1467.3438000000001</v>
      </c>
      <c r="G749">
        <v>1</v>
      </c>
    </row>
    <row r="750" spans="1:7" x14ac:dyDescent="0.2">
      <c r="A750" t="s">
        <v>6</v>
      </c>
      <c r="B750" t="s">
        <v>858</v>
      </c>
      <c r="C750" t="s">
        <v>859</v>
      </c>
      <c r="D750">
        <v>813</v>
      </c>
      <c r="E750" t="s">
        <v>2426</v>
      </c>
      <c r="F750" s="2">
        <v>1402.9344000000001</v>
      </c>
      <c r="G750">
        <v>1</v>
      </c>
    </row>
    <row r="751" spans="1:7" x14ac:dyDescent="0.2">
      <c r="A751" t="s">
        <v>6</v>
      </c>
      <c r="B751" t="s">
        <v>354</v>
      </c>
      <c r="C751" t="s">
        <v>144</v>
      </c>
      <c r="D751">
        <v>78000</v>
      </c>
      <c r="E751" t="s">
        <v>237</v>
      </c>
      <c r="F751" s="2">
        <v>1398.88</v>
      </c>
      <c r="G751">
        <v>1</v>
      </c>
    </row>
    <row r="752" spans="1:7" x14ac:dyDescent="0.2">
      <c r="A752" t="s">
        <v>38</v>
      </c>
      <c r="B752" t="s">
        <v>2154</v>
      </c>
      <c r="C752" t="s">
        <v>2155</v>
      </c>
      <c r="D752">
        <v>731</v>
      </c>
      <c r="E752" t="s">
        <v>1650</v>
      </c>
      <c r="F752" s="2">
        <v>1396.3040000000001</v>
      </c>
      <c r="G752">
        <v>4</v>
      </c>
    </row>
    <row r="753" spans="1:7" x14ac:dyDescent="0.2">
      <c r="A753" t="s">
        <v>20</v>
      </c>
      <c r="B753" t="s">
        <v>433</v>
      </c>
      <c r="C753" t="s">
        <v>434</v>
      </c>
      <c r="D753">
        <v>76499</v>
      </c>
      <c r="E753" t="s">
        <v>44</v>
      </c>
      <c r="F753" s="2">
        <v>1445.635</v>
      </c>
      <c r="G753">
        <v>5</v>
      </c>
    </row>
    <row r="754" spans="1:7" x14ac:dyDescent="0.2">
      <c r="A754" t="s">
        <v>23</v>
      </c>
      <c r="B754" t="s">
        <v>642</v>
      </c>
      <c r="C754" t="s">
        <v>643</v>
      </c>
      <c r="D754">
        <v>99282</v>
      </c>
      <c r="E754" t="s">
        <v>1425</v>
      </c>
      <c r="F754" s="2">
        <v>1387.68</v>
      </c>
      <c r="G754">
        <v>1</v>
      </c>
    </row>
    <row r="755" spans="1:7" x14ac:dyDescent="0.2">
      <c r="A755" t="s">
        <v>23</v>
      </c>
      <c r="B755" t="s">
        <v>737</v>
      </c>
      <c r="C755" t="s">
        <v>217</v>
      </c>
      <c r="D755">
        <v>93306</v>
      </c>
      <c r="E755" t="s">
        <v>1487</v>
      </c>
      <c r="F755" s="2">
        <v>1335.9708000000001</v>
      </c>
      <c r="G755">
        <v>2</v>
      </c>
    </row>
    <row r="756" spans="1:7" x14ac:dyDescent="0.2">
      <c r="A756" t="s">
        <v>23</v>
      </c>
      <c r="B756" t="s">
        <v>628</v>
      </c>
      <c r="C756" t="s">
        <v>629</v>
      </c>
      <c r="E756" t="s">
        <v>1321</v>
      </c>
      <c r="F756" s="2">
        <v>1446.12</v>
      </c>
      <c r="G756">
        <v>1</v>
      </c>
    </row>
    <row r="757" spans="1:7" x14ac:dyDescent="0.2">
      <c r="A757" t="s">
        <v>6</v>
      </c>
      <c r="B757" t="s">
        <v>2571</v>
      </c>
      <c r="C757" t="s">
        <v>2572</v>
      </c>
      <c r="D757">
        <v>99284</v>
      </c>
      <c r="E757" t="s">
        <v>1395</v>
      </c>
      <c r="F757" s="2">
        <v>1331.5752</v>
      </c>
      <c r="G757">
        <v>2</v>
      </c>
    </row>
    <row r="758" spans="1:7" x14ac:dyDescent="0.2">
      <c r="A758" t="s">
        <v>6</v>
      </c>
      <c r="B758" t="s">
        <v>1054</v>
      </c>
      <c r="C758" t="s">
        <v>1055</v>
      </c>
      <c r="D758">
        <v>99203</v>
      </c>
      <c r="E758" t="s">
        <v>1372</v>
      </c>
      <c r="F758" s="2">
        <v>1378.72</v>
      </c>
      <c r="G758">
        <v>1</v>
      </c>
    </row>
    <row r="759" spans="1:7" x14ac:dyDescent="0.2">
      <c r="A759" t="s">
        <v>25</v>
      </c>
      <c r="B759" t="s">
        <v>2005</v>
      </c>
      <c r="C759" t="s">
        <v>2006</v>
      </c>
      <c r="E759" t="s">
        <v>1321</v>
      </c>
      <c r="F759" s="2">
        <v>1378.72</v>
      </c>
      <c r="G759">
        <v>1</v>
      </c>
    </row>
    <row r="760" spans="1:7" x14ac:dyDescent="0.2">
      <c r="A760" t="s">
        <v>25</v>
      </c>
      <c r="B760" t="s">
        <v>2050</v>
      </c>
      <c r="C760" t="s">
        <v>2051</v>
      </c>
      <c r="E760" t="s">
        <v>1321</v>
      </c>
      <c r="F760" s="2">
        <v>1440.27</v>
      </c>
      <c r="G760">
        <v>1</v>
      </c>
    </row>
    <row r="761" spans="1:7" x14ac:dyDescent="0.2">
      <c r="A761" t="s">
        <v>68</v>
      </c>
      <c r="B761" t="s">
        <v>896</v>
      </c>
      <c r="C761" t="s">
        <v>897</v>
      </c>
      <c r="D761">
        <v>320</v>
      </c>
      <c r="E761" t="s">
        <v>186</v>
      </c>
      <c r="F761" s="2">
        <v>1375.92</v>
      </c>
      <c r="G761">
        <v>1</v>
      </c>
    </row>
    <row r="762" spans="1:7" x14ac:dyDescent="0.2">
      <c r="A762" t="s">
        <v>6</v>
      </c>
      <c r="B762" t="s">
        <v>504</v>
      </c>
      <c r="C762" t="s">
        <v>505</v>
      </c>
      <c r="D762">
        <v>99203</v>
      </c>
      <c r="E762" t="s">
        <v>1372</v>
      </c>
      <c r="F762" s="2">
        <v>1373.12</v>
      </c>
      <c r="G762">
        <v>1</v>
      </c>
    </row>
    <row r="763" spans="1:7" x14ac:dyDescent="0.2">
      <c r="A763" t="s">
        <v>25</v>
      </c>
      <c r="B763" t="s">
        <v>1192</v>
      </c>
      <c r="C763" t="s">
        <v>1193</v>
      </c>
      <c r="D763">
        <v>99283</v>
      </c>
      <c r="E763" t="s">
        <v>1389</v>
      </c>
      <c r="F763" s="2">
        <v>1274.0624</v>
      </c>
      <c r="G763">
        <v>2</v>
      </c>
    </row>
    <row r="764" spans="1:7" x14ac:dyDescent="0.2">
      <c r="A764" t="s">
        <v>68</v>
      </c>
      <c r="B764" t="s">
        <v>352</v>
      </c>
      <c r="C764" t="s">
        <v>353</v>
      </c>
      <c r="D764">
        <v>36415</v>
      </c>
      <c r="E764" t="s">
        <v>17</v>
      </c>
      <c r="F764" s="2">
        <v>1320.9480000000001</v>
      </c>
      <c r="G764">
        <v>1</v>
      </c>
    </row>
    <row r="765" spans="1:7" x14ac:dyDescent="0.2">
      <c r="A765" t="s">
        <v>6</v>
      </c>
      <c r="B765" t="s">
        <v>886</v>
      </c>
      <c r="C765" t="s">
        <v>887</v>
      </c>
      <c r="D765">
        <v>99203</v>
      </c>
      <c r="E765" t="s">
        <v>1372</v>
      </c>
      <c r="F765" s="2">
        <v>1319.76</v>
      </c>
      <c r="G765">
        <v>3</v>
      </c>
    </row>
    <row r="766" spans="1:7" x14ac:dyDescent="0.2">
      <c r="A766" t="s">
        <v>6</v>
      </c>
      <c r="B766" t="s">
        <v>2818</v>
      </c>
      <c r="C766" t="s">
        <v>1397</v>
      </c>
      <c r="D766">
        <v>29505</v>
      </c>
      <c r="E766" t="s">
        <v>2180</v>
      </c>
      <c r="F766" s="2">
        <v>1270.8800000000001</v>
      </c>
      <c r="G766">
        <v>1</v>
      </c>
    </row>
    <row r="767" spans="1:7" x14ac:dyDescent="0.2">
      <c r="A767" t="s">
        <v>25</v>
      </c>
      <c r="B767" t="s">
        <v>1273</v>
      </c>
      <c r="C767" t="s">
        <v>1274</v>
      </c>
      <c r="D767">
        <v>91000</v>
      </c>
      <c r="E767" t="s">
        <v>101</v>
      </c>
      <c r="F767" s="2">
        <v>1365.6496</v>
      </c>
      <c r="G767">
        <v>1</v>
      </c>
    </row>
    <row r="768" spans="1:7" x14ac:dyDescent="0.2">
      <c r="A768" t="s">
        <v>20</v>
      </c>
      <c r="B768" t="s">
        <v>805</v>
      </c>
      <c r="C768" t="s">
        <v>806</v>
      </c>
      <c r="E768" t="s">
        <v>1321</v>
      </c>
      <c r="F768" s="2">
        <v>1422.72</v>
      </c>
      <c r="G768">
        <v>1</v>
      </c>
    </row>
    <row r="769" spans="1:7" x14ac:dyDescent="0.2">
      <c r="A769" t="s">
        <v>20</v>
      </c>
      <c r="B769" t="s">
        <v>267</v>
      </c>
      <c r="C769" t="s">
        <v>62</v>
      </c>
      <c r="E769" t="s">
        <v>1321</v>
      </c>
      <c r="F769" s="2">
        <v>1422.72</v>
      </c>
      <c r="G769">
        <v>1</v>
      </c>
    </row>
    <row r="770" spans="1:7" x14ac:dyDescent="0.2">
      <c r="A770" t="s">
        <v>6</v>
      </c>
      <c r="B770" t="s">
        <v>292</v>
      </c>
      <c r="C770" t="s">
        <v>293</v>
      </c>
      <c r="D770">
        <v>99285</v>
      </c>
      <c r="E770" t="s">
        <v>1394</v>
      </c>
      <c r="F770" s="2">
        <v>1390.7774999999999</v>
      </c>
      <c r="G770">
        <v>2</v>
      </c>
    </row>
    <row r="771" spans="1:7" x14ac:dyDescent="0.2">
      <c r="A771" t="s">
        <v>6</v>
      </c>
      <c r="B771" t="s">
        <v>870</v>
      </c>
      <c r="C771" t="s">
        <v>871</v>
      </c>
      <c r="D771">
        <v>99203</v>
      </c>
      <c r="E771" t="s">
        <v>1372</v>
      </c>
      <c r="F771" s="2">
        <v>1260.48</v>
      </c>
      <c r="G771">
        <v>1</v>
      </c>
    </row>
    <row r="772" spans="1:7" x14ac:dyDescent="0.2">
      <c r="A772" t="s">
        <v>6</v>
      </c>
      <c r="B772" t="s">
        <v>2108</v>
      </c>
      <c r="C772" t="s">
        <v>2109</v>
      </c>
      <c r="D772">
        <v>29130</v>
      </c>
      <c r="E772" t="s">
        <v>105</v>
      </c>
      <c r="F772" s="2">
        <v>1303.56</v>
      </c>
      <c r="G772">
        <v>1</v>
      </c>
    </row>
    <row r="773" spans="1:7" x14ac:dyDescent="0.2">
      <c r="A773" t="s">
        <v>6</v>
      </c>
      <c r="B773" t="s">
        <v>563</v>
      </c>
      <c r="C773" t="s">
        <v>564</v>
      </c>
      <c r="D773">
        <v>99203</v>
      </c>
      <c r="E773" t="s">
        <v>1372</v>
      </c>
      <c r="F773" s="2">
        <v>1303.56</v>
      </c>
      <c r="G773">
        <v>1</v>
      </c>
    </row>
    <row r="774" spans="1:7" x14ac:dyDescent="0.2">
      <c r="A774" t="s">
        <v>23</v>
      </c>
      <c r="B774" t="s">
        <v>1789</v>
      </c>
      <c r="C774" t="s">
        <v>1790</v>
      </c>
      <c r="E774" t="s">
        <v>1321</v>
      </c>
      <c r="F774" s="2">
        <v>1411.02</v>
      </c>
      <c r="G774">
        <v>1</v>
      </c>
    </row>
    <row r="775" spans="1:7" x14ac:dyDescent="0.2">
      <c r="A775" t="s">
        <v>23</v>
      </c>
      <c r="B775" t="s">
        <v>1054</v>
      </c>
      <c r="C775" t="s">
        <v>1055</v>
      </c>
      <c r="E775" t="s">
        <v>1321</v>
      </c>
      <c r="F775" s="2">
        <v>1411.02</v>
      </c>
      <c r="G775">
        <v>1</v>
      </c>
    </row>
    <row r="776" spans="1:7" x14ac:dyDescent="0.2">
      <c r="A776" t="s">
        <v>68</v>
      </c>
      <c r="B776" t="s">
        <v>251</v>
      </c>
      <c r="C776" t="s">
        <v>449</v>
      </c>
      <c r="D776">
        <v>36415</v>
      </c>
      <c r="E776" t="s">
        <v>17</v>
      </c>
      <c r="F776" s="2">
        <v>1308.24</v>
      </c>
      <c r="G776">
        <v>2</v>
      </c>
    </row>
    <row r="777" spans="1:7" x14ac:dyDescent="0.2">
      <c r="A777" t="s">
        <v>68</v>
      </c>
      <c r="B777" t="s">
        <v>428</v>
      </c>
      <c r="C777" t="s">
        <v>429</v>
      </c>
      <c r="D777">
        <v>36415</v>
      </c>
      <c r="E777" t="s">
        <v>17</v>
      </c>
      <c r="F777" s="2">
        <v>1408.68</v>
      </c>
      <c r="G777">
        <v>2</v>
      </c>
    </row>
    <row r="778" spans="1:7" x14ac:dyDescent="0.2">
      <c r="A778" t="s">
        <v>6</v>
      </c>
      <c r="B778" t="s">
        <v>298</v>
      </c>
      <c r="C778" t="s">
        <v>52</v>
      </c>
      <c r="D778">
        <v>31267</v>
      </c>
      <c r="E778" t="s">
        <v>1290</v>
      </c>
      <c r="F778" s="2">
        <v>1346.8</v>
      </c>
      <c r="G778">
        <v>2</v>
      </c>
    </row>
    <row r="779" spans="1:7" x14ac:dyDescent="0.2">
      <c r="A779" t="s">
        <v>6</v>
      </c>
      <c r="B779" t="s">
        <v>886</v>
      </c>
      <c r="C779" t="s">
        <v>887</v>
      </c>
      <c r="D779">
        <v>99202</v>
      </c>
      <c r="E779" t="s">
        <v>1364</v>
      </c>
      <c r="F779" s="2">
        <v>1298.1600000000001</v>
      </c>
      <c r="G779">
        <v>3</v>
      </c>
    </row>
    <row r="780" spans="1:7" x14ac:dyDescent="0.2">
      <c r="A780" t="s">
        <v>6</v>
      </c>
      <c r="B780" t="s">
        <v>1591</v>
      </c>
      <c r="C780" t="s">
        <v>1592</v>
      </c>
      <c r="D780" t="s">
        <v>3113</v>
      </c>
      <c r="E780" t="s">
        <v>1321</v>
      </c>
      <c r="F780" s="2">
        <v>1344</v>
      </c>
      <c r="G780">
        <v>1</v>
      </c>
    </row>
    <row r="781" spans="1:7" x14ac:dyDescent="0.2">
      <c r="A781" t="s">
        <v>6</v>
      </c>
      <c r="B781" t="s">
        <v>1054</v>
      </c>
      <c r="C781" t="s">
        <v>1055</v>
      </c>
      <c r="D781">
        <v>20611</v>
      </c>
      <c r="E781" t="s">
        <v>1456</v>
      </c>
      <c r="F781" s="2">
        <v>1403.6022</v>
      </c>
      <c r="G781">
        <v>2</v>
      </c>
    </row>
    <row r="782" spans="1:7" x14ac:dyDescent="0.2">
      <c r="A782" t="s">
        <v>25</v>
      </c>
      <c r="B782" t="s">
        <v>663</v>
      </c>
      <c r="C782" t="s">
        <v>664</v>
      </c>
      <c r="D782">
        <v>91000</v>
      </c>
      <c r="E782" t="s">
        <v>101</v>
      </c>
      <c r="F782" s="2">
        <v>1400.2092</v>
      </c>
      <c r="G782">
        <v>1</v>
      </c>
    </row>
    <row r="783" spans="1:7" x14ac:dyDescent="0.2">
      <c r="A783" t="s">
        <v>68</v>
      </c>
      <c r="B783" t="s">
        <v>685</v>
      </c>
      <c r="C783" t="s">
        <v>686</v>
      </c>
      <c r="D783">
        <v>93308</v>
      </c>
      <c r="E783" t="s">
        <v>2319</v>
      </c>
      <c r="F783" s="2">
        <v>1291.68</v>
      </c>
      <c r="G783">
        <v>1</v>
      </c>
    </row>
    <row r="784" spans="1:7" x14ac:dyDescent="0.2">
      <c r="A784" t="s">
        <v>6</v>
      </c>
      <c r="B784" t="s">
        <v>1196</v>
      </c>
      <c r="C784" t="s">
        <v>1197</v>
      </c>
      <c r="D784" t="s">
        <v>221</v>
      </c>
      <c r="E784" t="s">
        <v>1321</v>
      </c>
      <c r="F784" s="2">
        <v>1291.1292000000001</v>
      </c>
      <c r="G784">
        <v>1</v>
      </c>
    </row>
    <row r="785" spans="1:7" x14ac:dyDescent="0.2">
      <c r="A785" t="s">
        <v>68</v>
      </c>
      <c r="B785" t="s">
        <v>433</v>
      </c>
      <c r="C785" t="s">
        <v>434</v>
      </c>
      <c r="D785">
        <v>76642</v>
      </c>
      <c r="E785" t="s">
        <v>1575</v>
      </c>
      <c r="F785" s="2">
        <v>1242.8832</v>
      </c>
      <c r="G785">
        <v>2</v>
      </c>
    </row>
    <row r="786" spans="1:7" x14ac:dyDescent="0.2">
      <c r="A786" t="s">
        <v>6</v>
      </c>
      <c r="B786" t="s">
        <v>366</v>
      </c>
      <c r="C786" t="s">
        <v>89</v>
      </c>
      <c r="D786">
        <v>99285</v>
      </c>
      <c r="E786" t="s">
        <v>1394</v>
      </c>
      <c r="F786" s="2">
        <v>1307.6505</v>
      </c>
      <c r="G786">
        <v>2</v>
      </c>
    </row>
    <row r="787" spans="1:7" x14ac:dyDescent="0.2">
      <c r="A787" t="s">
        <v>6</v>
      </c>
      <c r="B787" t="s">
        <v>1194</v>
      </c>
      <c r="C787" t="s">
        <v>1195</v>
      </c>
      <c r="E787" t="s">
        <v>1321</v>
      </c>
      <c r="F787" s="2">
        <v>1390.1355000000001</v>
      </c>
      <c r="G787">
        <v>1</v>
      </c>
    </row>
    <row r="788" spans="1:7" x14ac:dyDescent="0.2">
      <c r="A788" t="s">
        <v>43</v>
      </c>
      <c r="B788" t="s">
        <v>281</v>
      </c>
      <c r="C788" t="s">
        <v>282</v>
      </c>
      <c r="D788">
        <v>99283</v>
      </c>
      <c r="E788" t="s">
        <v>1389</v>
      </c>
      <c r="F788" s="2">
        <v>1283.04</v>
      </c>
      <c r="G788">
        <v>1</v>
      </c>
    </row>
    <row r="789" spans="1:7" x14ac:dyDescent="0.2">
      <c r="A789" t="s">
        <v>114</v>
      </c>
      <c r="B789" t="s">
        <v>2034</v>
      </c>
      <c r="C789" t="s">
        <v>1405</v>
      </c>
      <c r="E789" t="s">
        <v>1321</v>
      </c>
      <c r="F789" s="2">
        <v>1328.7791999999999</v>
      </c>
      <c r="G789">
        <v>1</v>
      </c>
    </row>
    <row r="790" spans="1:7" x14ac:dyDescent="0.2">
      <c r="A790" t="s">
        <v>6</v>
      </c>
      <c r="B790" t="s">
        <v>2706</v>
      </c>
      <c r="C790" t="s">
        <v>2707</v>
      </c>
      <c r="D790">
        <v>99284</v>
      </c>
      <c r="E790" t="s">
        <v>1395</v>
      </c>
      <c r="F790" s="2">
        <v>1277.6400000000001</v>
      </c>
      <c r="G790">
        <v>1</v>
      </c>
    </row>
    <row r="791" spans="1:7" x14ac:dyDescent="0.2">
      <c r="A791" t="s">
        <v>6</v>
      </c>
      <c r="B791" t="s">
        <v>307</v>
      </c>
      <c r="C791" t="s">
        <v>84</v>
      </c>
      <c r="D791">
        <v>99285</v>
      </c>
      <c r="E791" t="s">
        <v>1394</v>
      </c>
      <c r="F791" s="2">
        <v>1277.6400000000001</v>
      </c>
      <c r="G791">
        <v>1</v>
      </c>
    </row>
    <row r="792" spans="1:7" x14ac:dyDescent="0.2">
      <c r="A792" t="s">
        <v>6</v>
      </c>
      <c r="B792" t="s">
        <v>886</v>
      </c>
      <c r="C792" t="s">
        <v>887</v>
      </c>
      <c r="D792" t="s">
        <v>2632</v>
      </c>
      <c r="E792" t="s">
        <v>1321</v>
      </c>
      <c r="F792" s="2">
        <v>1276.56</v>
      </c>
      <c r="G792">
        <v>2</v>
      </c>
    </row>
    <row r="793" spans="1:7" x14ac:dyDescent="0.2">
      <c r="A793" t="s">
        <v>38</v>
      </c>
      <c r="B793" t="s">
        <v>1496</v>
      </c>
      <c r="C793" t="s">
        <v>1497</v>
      </c>
      <c r="D793">
        <v>99283</v>
      </c>
      <c r="E793" t="s">
        <v>1389</v>
      </c>
      <c r="F793" s="2">
        <v>1272.7044000000001</v>
      </c>
      <c r="G793">
        <v>1</v>
      </c>
    </row>
    <row r="794" spans="1:7" x14ac:dyDescent="0.2">
      <c r="A794" t="s">
        <v>6</v>
      </c>
      <c r="B794" t="s">
        <v>2445</v>
      </c>
      <c r="C794" t="s">
        <v>2446</v>
      </c>
      <c r="D794">
        <v>99283</v>
      </c>
      <c r="E794" t="s">
        <v>1389</v>
      </c>
      <c r="F794" s="2">
        <v>1319.36</v>
      </c>
      <c r="G794">
        <v>1</v>
      </c>
    </row>
    <row r="795" spans="1:7" x14ac:dyDescent="0.2">
      <c r="A795" t="s">
        <v>68</v>
      </c>
      <c r="B795" t="s">
        <v>414</v>
      </c>
      <c r="C795" t="s">
        <v>162</v>
      </c>
      <c r="D795">
        <v>72072</v>
      </c>
      <c r="E795" t="s">
        <v>1812</v>
      </c>
      <c r="F795" s="2">
        <v>1269.8208</v>
      </c>
      <c r="G795">
        <v>2</v>
      </c>
    </row>
    <row r="796" spans="1:7" x14ac:dyDescent="0.2">
      <c r="A796" t="s">
        <v>68</v>
      </c>
      <c r="B796" t="s">
        <v>1083</v>
      </c>
      <c r="C796" t="s">
        <v>1084</v>
      </c>
      <c r="D796">
        <v>99284</v>
      </c>
      <c r="E796" t="s">
        <v>1395</v>
      </c>
      <c r="F796" s="2">
        <v>1269.2159999999999</v>
      </c>
      <c r="G796">
        <v>1</v>
      </c>
    </row>
    <row r="797" spans="1:7" x14ac:dyDescent="0.2">
      <c r="A797" t="s">
        <v>6</v>
      </c>
      <c r="B797" t="s">
        <v>836</v>
      </c>
      <c r="C797" t="s">
        <v>837</v>
      </c>
      <c r="D797">
        <v>99282</v>
      </c>
      <c r="E797" t="s">
        <v>1425</v>
      </c>
      <c r="F797" s="2">
        <v>1217.58</v>
      </c>
      <c r="G797">
        <v>1</v>
      </c>
    </row>
    <row r="798" spans="1:7" x14ac:dyDescent="0.2">
      <c r="A798" t="s">
        <v>6</v>
      </c>
      <c r="B798" t="s">
        <v>1503</v>
      </c>
      <c r="C798" t="s">
        <v>1504</v>
      </c>
      <c r="E798" t="s">
        <v>1321</v>
      </c>
      <c r="F798" s="2">
        <v>1367.73</v>
      </c>
      <c r="G798">
        <v>1</v>
      </c>
    </row>
    <row r="799" spans="1:7" x14ac:dyDescent="0.2">
      <c r="A799" t="s">
        <v>21</v>
      </c>
      <c r="B799" t="s">
        <v>1772</v>
      </c>
      <c r="C799" t="s">
        <v>1773</v>
      </c>
      <c r="D799">
        <v>91000</v>
      </c>
      <c r="E799" t="s">
        <v>101</v>
      </c>
      <c r="F799" s="2">
        <v>1303.9936</v>
      </c>
      <c r="G799">
        <v>1</v>
      </c>
    </row>
    <row r="800" spans="1:7" x14ac:dyDescent="0.2">
      <c r="A800" t="s">
        <v>6</v>
      </c>
      <c r="B800" t="s">
        <v>428</v>
      </c>
      <c r="C800" t="s">
        <v>429</v>
      </c>
      <c r="D800">
        <v>99284</v>
      </c>
      <c r="E800" t="s">
        <v>1395</v>
      </c>
      <c r="F800" s="2">
        <v>1302.3024</v>
      </c>
      <c r="G800">
        <v>1</v>
      </c>
    </row>
    <row r="801" spans="1:7" x14ac:dyDescent="0.2">
      <c r="A801" t="s">
        <v>6</v>
      </c>
      <c r="B801" t="s">
        <v>366</v>
      </c>
      <c r="C801" t="s">
        <v>89</v>
      </c>
      <c r="D801">
        <v>91000</v>
      </c>
      <c r="E801" t="s">
        <v>101</v>
      </c>
      <c r="F801" s="2">
        <v>1296.9712</v>
      </c>
      <c r="G801">
        <v>2</v>
      </c>
    </row>
    <row r="802" spans="1:7" x14ac:dyDescent="0.2">
      <c r="A802" t="s">
        <v>13</v>
      </c>
      <c r="B802" t="s">
        <v>1705</v>
      </c>
      <c r="C802" t="s">
        <v>1706</v>
      </c>
      <c r="E802" t="s">
        <v>1321</v>
      </c>
      <c r="F802" s="2">
        <v>1353.69</v>
      </c>
      <c r="G802">
        <v>1</v>
      </c>
    </row>
    <row r="803" spans="1:7" x14ac:dyDescent="0.2">
      <c r="A803" t="s">
        <v>21</v>
      </c>
      <c r="B803" t="s">
        <v>1612</v>
      </c>
      <c r="C803" t="s">
        <v>1613</v>
      </c>
      <c r="D803">
        <v>91000</v>
      </c>
      <c r="E803" t="s">
        <v>101</v>
      </c>
      <c r="F803" s="2">
        <v>1289.2991999999999</v>
      </c>
      <c r="G803">
        <v>1</v>
      </c>
    </row>
    <row r="804" spans="1:7" x14ac:dyDescent="0.2">
      <c r="A804" t="s">
        <v>59</v>
      </c>
      <c r="B804" t="s">
        <v>572</v>
      </c>
      <c r="C804" t="s">
        <v>573</v>
      </c>
      <c r="D804">
        <v>36415</v>
      </c>
      <c r="E804" t="s">
        <v>17</v>
      </c>
      <c r="F804" s="2">
        <v>1241.0604000000001</v>
      </c>
      <c r="G804">
        <v>1</v>
      </c>
    </row>
    <row r="805" spans="1:7" x14ac:dyDescent="0.2">
      <c r="A805" t="s">
        <v>94</v>
      </c>
      <c r="B805" t="s">
        <v>1843</v>
      </c>
      <c r="C805" t="s">
        <v>1844</v>
      </c>
      <c r="D805">
        <v>12001</v>
      </c>
      <c r="E805" t="s">
        <v>932</v>
      </c>
      <c r="F805" s="2">
        <v>1278.144</v>
      </c>
      <c r="G805">
        <v>2</v>
      </c>
    </row>
    <row r="806" spans="1:7" x14ac:dyDescent="0.2">
      <c r="A806" t="s">
        <v>8</v>
      </c>
      <c r="B806" t="s">
        <v>489</v>
      </c>
      <c r="C806" t="s">
        <v>490</v>
      </c>
      <c r="D806">
        <v>72158</v>
      </c>
      <c r="E806" t="s">
        <v>95</v>
      </c>
      <c r="F806" s="2">
        <v>1277.92</v>
      </c>
      <c r="G806">
        <v>1</v>
      </c>
    </row>
    <row r="807" spans="1:7" x14ac:dyDescent="0.2">
      <c r="A807" t="s">
        <v>8</v>
      </c>
      <c r="B807" t="s">
        <v>307</v>
      </c>
      <c r="C807" t="s">
        <v>84</v>
      </c>
      <c r="D807">
        <v>76499</v>
      </c>
      <c r="E807" t="s">
        <v>44</v>
      </c>
      <c r="F807" s="2">
        <v>1277.92</v>
      </c>
      <c r="G807">
        <v>1</v>
      </c>
    </row>
    <row r="808" spans="1:7" x14ac:dyDescent="0.2">
      <c r="A808" t="s">
        <v>23</v>
      </c>
      <c r="B808" t="s">
        <v>949</v>
      </c>
      <c r="C808" t="s">
        <v>950</v>
      </c>
      <c r="D808">
        <v>96361</v>
      </c>
      <c r="E808" t="s">
        <v>1941</v>
      </c>
      <c r="F808" s="2">
        <v>1334.2797</v>
      </c>
      <c r="G808">
        <v>1</v>
      </c>
    </row>
    <row r="809" spans="1:7" x14ac:dyDescent="0.2">
      <c r="A809" t="s">
        <v>11</v>
      </c>
      <c r="B809" t="s">
        <v>477</v>
      </c>
      <c r="C809" t="s">
        <v>78</v>
      </c>
      <c r="E809" t="s">
        <v>1321</v>
      </c>
      <c r="F809" s="2">
        <v>1329.1902</v>
      </c>
      <c r="G809">
        <v>1</v>
      </c>
    </row>
    <row r="810" spans="1:7" x14ac:dyDescent="0.2">
      <c r="A810" t="s">
        <v>6</v>
      </c>
      <c r="B810" t="s">
        <v>1800</v>
      </c>
      <c r="C810" t="s">
        <v>1375</v>
      </c>
      <c r="D810">
        <v>99283</v>
      </c>
      <c r="E810" t="s">
        <v>1389</v>
      </c>
      <c r="F810" s="2">
        <v>1271.76</v>
      </c>
      <c r="G810">
        <v>2</v>
      </c>
    </row>
    <row r="811" spans="1:7" x14ac:dyDescent="0.2">
      <c r="A811" t="s">
        <v>6</v>
      </c>
      <c r="B811" t="s">
        <v>1054</v>
      </c>
      <c r="C811" t="s">
        <v>1055</v>
      </c>
      <c r="D811">
        <v>20550</v>
      </c>
      <c r="E811" t="s">
        <v>1747</v>
      </c>
      <c r="F811" s="2">
        <v>1325.3408999999999</v>
      </c>
      <c r="G811">
        <v>2</v>
      </c>
    </row>
    <row r="812" spans="1:7" x14ac:dyDescent="0.2">
      <c r="A812" t="s">
        <v>38</v>
      </c>
      <c r="B812" t="s">
        <v>1437</v>
      </c>
      <c r="C812" t="s">
        <v>1438</v>
      </c>
      <c r="D812">
        <v>69436</v>
      </c>
      <c r="E812" t="s">
        <v>99</v>
      </c>
      <c r="F812" s="2">
        <v>1321.5500999999999</v>
      </c>
      <c r="G812">
        <v>1</v>
      </c>
    </row>
    <row r="813" spans="1:7" x14ac:dyDescent="0.2">
      <c r="A813" t="s">
        <v>25</v>
      </c>
      <c r="B813" t="s">
        <v>3161</v>
      </c>
      <c r="C813" t="s">
        <v>3162</v>
      </c>
      <c r="E813" t="s">
        <v>1321</v>
      </c>
      <c r="F813" s="2">
        <v>1261.4784</v>
      </c>
      <c r="G813">
        <v>1</v>
      </c>
    </row>
    <row r="814" spans="1:7" x14ac:dyDescent="0.2">
      <c r="A814" t="s">
        <v>6</v>
      </c>
      <c r="B814" t="s">
        <v>974</v>
      </c>
      <c r="C814" t="s">
        <v>233</v>
      </c>
      <c r="D814">
        <v>77066</v>
      </c>
      <c r="E814" t="s">
        <v>1404</v>
      </c>
      <c r="F814" s="2">
        <v>1170.6967999999999</v>
      </c>
      <c r="G814">
        <v>3</v>
      </c>
    </row>
    <row r="815" spans="1:7" x14ac:dyDescent="0.2">
      <c r="A815" t="s">
        <v>6</v>
      </c>
      <c r="B815" t="s">
        <v>3163</v>
      </c>
      <c r="C815" t="s">
        <v>3164</v>
      </c>
      <c r="D815">
        <v>93350</v>
      </c>
      <c r="E815" t="s">
        <v>1554</v>
      </c>
      <c r="F815" s="2">
        <v>1211.1551999999999</v>
      </c>
      <c r="G815">
        <v>1</v>
      </c>
    </row>
    <row r="816" spans="1:7" x14ac:dyDescent="0.2">
      <c r="A816" t="s">
        <v>38</v>
      </c>
      <c r="B816" t="s">
        <v>704</v>
      </c>
      <c r="C816" t="s">
        <v>705</v>
      </c>
      <c r="D816">
        <v>91000</v>
      </c>
      <c r="E816" t="s">
        <v>101</v>
      </c>
      <c r="F816" s="2">
        <v>1255.52</v>
      </c>
      <c r="G816">
        <v>1</v>
      </c>
    </row>
    <row r="817" spans="1:7" x14ac:dyDescent="0.2">
      <c r="A817" t="s">
        <v>6</v>
      </c>
      <c r="B817" t="s">
        <v>288</v>
      </c>
      <c r="C817" t="s">
        <v>289</v>
      </c>
      <c r="D817">
        <v>99285</v>
      </c>
      <c r="E817" t="s">
        <v>1394</v>
      </c>
      <c r="F817" s="2">
        <v>1280.2592999999999</v>
      </c>
      <c r="G817">
        <v>2</v>
      </c>
    </row>
    <row r="818" spans="1:7" x14ac:dyDescent="0.2">
      <c r="A818" t="s">
        <v>68</v>
      </c>
      <c r="B818" t="s">
        <v>719</v>
      </c>
      <c r="C818" t="s">
        <v>720</v>
      </c>
      <c r="D818" t="s">
        <v>3165</v>
      </c>
      <c r="E818" t="s">
        <v>1321</v>
      </c>
      <c r="F818" s="2">
        <v>1252.1712</v>
      </c>
      <c r="G818">
        <v>1</v>
      </c>
    </row>
    <row r="819" spans="1:7" x14ac:dyDescent="0.2">
      <c r="A819" t="s">
        <v>23</v>
      </c>
      <c r="B819" t="s">
        <v>2099</v>
      </c>
      <c r="C819" t="s">
        <v>2100</v>
      </c>
      <c r="E819" t="s">
        <v>1321</v>
      </c>
      <c r="F819" s="2">
        <v>1251.04</v>
      </c>
      <c r="G819">
        <v>1</v>
      </c>
    </row>
    <row r="820" spans="1:7" x14ac:dyDescent="0.2">
      <c r="A820" t="s">
        <v>68</v>
      </c>
      <c r="B820" t="s">
        <v>3166</v>
      </c>
      <c r="C820" t="s">
        <v>3167</v>
      </c>
      <c r="D820">
        <v>91000</v>
      </c>
      <c r="E820" t="s">
        <v>101</v>
      </c>
      <c r="F820" s="2">
        <v>1303.4619</v>
      </c>
      <c r="G820">
        <v>1</v>
      </c>
    </row>
    <row r="821" spans="1:7" x14ac:dyDescent="0.2">
      <c r="A821" t="s">
        <v>6</v>
      </c>
      <c r="B821" t="s">
        <v>3061</v>
      </c>
      <c r="C821" t="s">
        <v>3062</v>
      </c>
      <c r="D821">
        <v>92012</v>
      </c>
      <c r="E821" t="s">
        <v>12</v>
      </c>
      <c r="F821" s="2">
        <v>1248.4884</v>
      </c>
      <c r="G821">
        <v>10</v>
      </c>
    </row>
    <row r="822" spans="1:7" x14ac:dyDescent="0.2">
      <c r="A822" t="s">
        <v>23</v>
      </c>
      <c r="B822" t="s">
        <v>712</v>
      </c>
      <c r="C822" t="s">
        <v>713</v>
      </c>
      <c r="D822">
        <v>99284</v>
      </c>
      <c r="E822" t="s">
        <v>1395</v>
      </c>
      <c r="F822" s="2">
        <v>1243.2</v>
      </c>
      <c r="G822">
        <v>1</v>
      </c>
    </row>
    <row r="823" spans="1:7" x14ac:dyDescent="0.2">
      <c r="A823" t="s">
        <v>43</v>
      </c>
      <c r="B823" t="s">
        <v>612</v>
      </c>
      <c r="C823" t="s">
        <v>613</v>
      </c>
      <c r="E823" t="s">
        <v>1321</v>
      </c>
      <c r="F823" s="2">
        <v>1296.3599999999999</v>
      </c>
      <c r="G823">
        <v>1</v>
      </c>
    </row>
    <row r="824" spans="1:7" x14ac:dyDescent="0.2">
      <c r="A824" t="s">
        <v>25</v>
      </c>
      <c r="B824" t="s">
        <v>433</v>
      </c>
      <c r="C824" t="s">
        <v>434</v>
      </c>
      <c r="D824">
        <v>77063</v>
      </c>
      <c r="E824" t="s">
        <v>1457</v>
      </c>
      <c r="F824" s="2">
        <v>1238.72</v>
      </c>
      <c r="G824">
        <v>2</v>
      </c>
    </row>
    <row r="825" spans="1:7" x14ac:dyDescent="0.2">
      <c r="A825" t="s">
        <v>25</v>
      </c>
      <c r="B825" t="s">
        <v>433</v>
      </c>
      <c r="C825" t="s">
        <v>434</v>
      </c>
      <c r="D825">
        <v>77067</v>
      </c>
      <c r="E825" t="s">
        <v>1458</v>
      </c>
      <c r="F825" s="2">
        <v>1238.72</v>
      </c>
      <c r="G825">
        <v>2</v>
      </c>
    </row>
    <row r="826" spans="1:7" x14ac:dyDescent="0.2">
      <c r="A826" t="s">
        <v>68</v>
      </c>
      <c r="B826" t="s">
        <v>2097</v>
      </c>
      <c r="C826" t="s">
        <v>2098</v>
      </c>
      <c r="D826">
        <v>69436</v>
      </c>
      <c r="E826" t="s">
        <v>99</v>
      </c>
      <c r="F826" s="2">
        <v>1232.5935999999999</v>
      </c>
      <c r="G826">
        <v>1</v>
      </c>
    </row>
    <row r="827" spans="1:7" x14ac:dyDescent="0.2">
      <c r="A827" t="s">
        <v>25</v>
      </c>
      <c r="B827" t="s">
        <v>612</v>
      </c>
      <c r="C827" t="s">
        <v>613</v>
      </c>
      <c r="D827">
        <v>43239</v>
      </c>
      <c r="E827" t="s">
        <v>1655</v>
      </c>
      <c r="F827" s="2">
        <v>1230.3984</v>
      </c>
      <c r="G827">
        <v>1</v>
      </c>
    </row>
    <row r="828" spans="1:7" x14ac:dyDescent="0.2">
      <c r="A828" t="s">
        <v>6</v>
      </c>
      <c r="B828" t="s">
        <v>2082</v>
      </c>
      <c r="C828" t="s">
        <v>2083</v>
      </c>
      <c r="D828" t="s">
        <v>2318</v>
      </c>
      <c r="E828" t="s">
        <v>1321</v>
      </c>
      <c r="F828" s="2">
        <v>1227.3743999999999</v>
      </c>
      <c r="G828">
        <v>2</v>
      </c>
    </row>
    <row r="829" spans="1:7" x14ac:dyDescent="0.2">
      <c r="A829" t="s">
        <v>25</v>
      </c>
      <c r="B829" t="s">
        <v>2714</v>
      </c>
      <c r="C829" t="s">
        <v>2715</v>
      </c>
      <c r="D829">
        <v>99285</v>
      </c>
      <c r="E829" t="s">
        <v>1394</v>
      </c>
      <c r="F829" s="2">
        <v>1225.2575999999999</v>
      </c>
      <c r="G829">
        <v>1</v>
      </c>
    </row>
    <row r="830" spans="1:7" x14ac:dyDescent="0.2">
      <c r="A830" t="s">
        <v>25</v>
      </c>
      <c r="B830" t="s">
        <v>272</v>
      </c>
      <c r="C830" t="s">
        <v>273</v>
      </c>
      <c r="D830">
        <v>99285</v>
      </c>
      <c r="E830" t="s">
        <v>1394</v>
      </c>
      <c r="F830" s="2">
        <v>1225.2575999999999</v>
      </c>
      <c r="G830">
        <v>1</v>
      </c>
    </row>
    <row r="831" spans="1:7" x14ac:dyDescent="0.2">
      <c r="A831" t="s">
        <v>25</v>
      </c>
      <c r="B831" t="s">
        <v>377</v>
      </c>
      <c r="C831" t="s">
        <v>378</v>
      </c>
      <c r="D831">
        <v>99285</v>
      </c>
      <c r="E831" t="s">
        <v>1394</v>
      </c>
      <c r="F831" s="2">
        <v>1225.2575999999999</v>
      </c>
      <c r="G831">
        <v>1</v>
      </c>
    </row>
    <row r="832" spans="1:7" x14ac:dyDescent="0.2">
      <c r="A832" t="s">
        <v>6</v>
      </c>
      <c r="B832" t="s">
        <v>322</v>
      </c>
      <c r="C832" t="s">
        <v>75</v>
      </c>
      <c r="D832">
        <v>71275</v>
      </c>
      <c r="E832" t="s">
        <v>2105</v>
      </c>
      <c r="F832" s="2">
        <v>1135.9816000000001</v>
      </c>
      <c r="G832">
        <v>1</v>
      </c>
    </row>
    <row r="833" spans="1:7" x14ac:dyDescent="0.2">
      <c r="A833" t="s">
        <v>6</v>
      </c>
      <c r="B833" t="s">
        <v>2360</v>
      </c>
      <c r="C833" t="s">
        <v>2361</v>
      </c>
      <c r="D833">
        <v>36000</v>
      </c>
      <c r="E833" t="s">
        <v>241</v>
      </c>
      <c r="F833" s="2">
        <v>1218.56</v>
      </c>
      <c r="G833">
        <v>1</v>
      </c>
    </row>
    <row r="834" spans="1:7" x14ac:dyDescent="0.2">
      <c r="A834" t="s">
        <v>6</v>
      </c>
      <c r="B834" t="s">
        <v>692</v>
      </c>
      <c r="C834" t="s">
        <v>693</v>
      </c>
      <c r="D834">
        <v>99284</v>
      </c>
      <c r="E834" t="s">
        <v>1395</v>
      </c>
      <c r="F834" s="2">
        <v>1173.8951999999999</v>
      </c>
      <c r="G834">
        <v>1</v>
      </c>
    </row>
    <row r="835" spans="1:7" x14ac:dyDescent="0.2">
      <c r="A835" t="s">
        <v>11</v>
      </c>
      <c r="B835" t="s">
        <v>1218</v>
      </c>
      <c r="C835" t="s">
        <v>1219</v>
      </c>
      <c r="D835">
        <v>58544</v>
      </c>
      <c r="E835" t="s">
        <v>2729</v>
      </c>
      <c r="F835" s="2">
        <v>1171.9079999999999</v>
      </c>
      <c r="G835">
        <v>2</v>
      </c>
    </row>
    <row r="836" spans="1:7" x14ac:dyDescent="0.2">
      <c r="A836" t="s">
        <v>94</v>
      </c>
      <c r="B836" t="s">
        <v>2309</v>
      </c>
      <c r="C836" t="s">
        <v>2310</v>
      </c>
      <c r="D836">
        <v>99282</v>
      </c>
      <c r="E836" t="s">
        <v>1425</v>
      </c>
      <c r="F836" s="2">
        <v>1213.6543999999999</v>
      </c>
      <c r="G836">
        <v>2</v>
      </c>
    </row>
    <row r="837" spans="1:7" x14ac:dyDescent="0.2">
      <c r="A837" t="s">
        <v>6</v>
      </c>
      <c r="B837" t="s">
        <v>1789</v>
      </c>
      <c r="C837" t="s">
        <v>1790</v>
      </c>
      <c r="D837">
        <v>99283</v>
      </c>
      <c r="E837" t="s">
        <v>1389</v>
      </c>
      <c r="F837" s="2">
        <v>1212.96</v>
      </c>
      <c r="G837">
        <v>1</v>
      </c>
    </row>
    <row r="838" spans="1:7" x14ac:dyDescent="0.2">
      <c r="A838" t="s">
        <v>38</v>
      </c>
      <c r="B838" t="s">
        <v>2780</v>
      </c>
      <c r="C838" t="s">
        <v>2781</v>
      </c>
      <c r="D838">
        <v>76800</v>
      </c>
      <c r="E838" t="s">
        <v>2782</v>
      </c>
      <c r="F838" s="2">
        <v>1168.1104</v>
      </c>
      <c r="G838">
        <v>3</v>
      </c>
    </row>
    <row r="839" spans="1:7" x14ac:dyDescent="0.2">
      <c r="A839" t="s">
        <v>6</v>
      </c>
      <c r="B839" t="s">
        <v>1442</v>
      </c>
      <c r="C839" t="s">
        <v>1443</v>
      </c>
      <c r="E839" t="s">
        <v>1321</v>
      </c>
      <c r="F839" s="2">
        <v>1208.9952000000001</v>
      </c>
      <c r="G839">
        <v>1</v>
      </c>
    </row>
    <row r="840" spans="1:7" x14ac:dyDescent="0.2">
      <c r="A840" t="s">
        <v>6</v>
      </c>
      <c r="B840" t="s">
        <v>454</v>
      </c>
      <c r="C840" t="s">
        <v>455</v>
      </c>
      <c r="E840" t="s">
        <v>1321</v>
      </c>
      <c r="F840" s="2">
        <v>1206.3743999999999</v>
      </c>
      <c r="G840">
        <v>3</v>
      </c>
    </row>
    <row r="841" spans="1:7" x14ac:dyDescent="0.2">
      <c r="A841" t="s">
        <v>20</v>
      </c>
      <c r="B841" t="s">
        <v>1619</v>
      </c>
      <c r="C841" t="s">
        <v>1620</v>
      </c>
      <c r="D841">
        <v>76499</v>
      </c>
      <c r="E841" t="s">
        <v>44</v>
      </c>
      <c r="F841" s="2">
        <v>1260.1719000000001</v>
      </c>
      <c r="G841">
        <v>1</v>
      </c>
    </row>
    <row r="842" spans="1:7" x14ac:dyDescent="0.2">
      <c r="A842" t="s">
        <v>26</v>
      </c>
      <c r="B842" t="s">
        <v>828</v>
      </c>
      <c r="C842" t="s">
        <v>829</v>
      </c>
      <c r="E842" t="s">
        <v>1321</v>
      </c>
      <c r="F842" s="2">
        <v>1257.75</v>
      </c>
      <c r="G842">
        <v>1</v>
      </c>
    </row>
    <row r="843" spans="1:7" x14ac:dyDescent="0.2">
      <c r="A843" t="s">
        <v>6</v>
      </c>
      <c r="B843" t="s">
        <v>2881</v>
      </c>
      <c r="C843" t="s">
        <v>2882</v>
      </c>
      <c r="D843">
        <v>811</v>
      </c>
      <c r="E843" t="s">
        <v>1452</v>
      </c>
      <c r="F843" s="2">
        <v>1196.1376</v>
      </c>
      <c r="G843">
        <v>1</v>
      </c>
    </row>
    <row r="844" spans="1:7" x14ac:dyDescent="0.2">
      <c r="A844" t="s">
        <v>6</v>
      </c>
      <c r="B844" t="s">
        <v>307</v>
      </c>
      <c r="C844" t="s">
        <v>84</v>
      </c>
      <c r="D844">
        <v>99283</v>
      </c>
      <c r="E844" t="s">
        <v>1389</v>
      </c>
      <c r="F844" s="2">
        <v>1189.0032000000001</v>
      </c>
      <c r="G844">
        <v>1</v>
      </c>
    </row>
    <row r="845" spans="1:7" x14ac:dyDescent="0.2">
      <c r="A845" t="s">
        <v>6</v>
      </c>
      <c r="B845" t="s">
        <v>252</v>
      </c>
      <c r="C845" t="s">
        <v>18</v>
      </c>
      <c r="D845">
        <v>97110</v>
      </c>
      <c r="E845" t="s">
        <v>1363</v>
      </c>
      <c r="F845" s="2">
        <v>1176.78</v>
      </c>
      <c r="G845">
        <v>5</v>
      </c>
    </row>
    <row r="846" spans="1:7" x14ac:dyDescent="0.2">
      <c r="A846" t="s">
        <v>6</v>
      </c>
      <c r="B846" t="s">
        <v>1981</v>
      </c>
      <c r="C846" t="s">
        <v>1982</v>
      </c>
      <c r="D846">
        <v>36000</v>
      </c>
      <c r="E846" t="s">
        <v>241</v>
      </c>
      <c r="F846" s="2">
        <v>1184.96</v>
      </c>
      <c r="G846">
        <v>1</v>
      </c>
    </row>
    <row r="847" spans="1:7" x14ac:dyDescent="0.2">
      <c r="A847" t="s">
        <v>59</v>
      </c>
      <c r="B847" t="s">
        <v>1121</v>
      </c>
      <c r="C847" t="s">
        <v>1122</v>
      </c>
      <c r="D847">
        <v>99283</v>
      </c>
      <c r="E847" t="s">
        <v>1389</v>
      </c>
      <c r="F847" s="2">
        <v>1141.2683999999999</v>
      </c>
      <c r="G847">
        <v>2</v>
      </c>
    </row>
    <row r="848" spans="1:7" x14ac:dyDescent="0.2">
      <c r="A848" t="s">
        <v>43</v>
      </c>
      <c r="B848" t="s">
        <v>539</v>
      </c>
      <c r="C848" t="s">
        <v>540</v>
      </c>
      <c r="D848">
        <v>99283</v>
      </c>
      <c r="E848" t="s">
        <v>1389</v>
      </c>
      <c r="F848" s="2">
        <v>1180.48</v>
      </c>
      <c r="G848">
        <v>1</v>
      </c>
    </row>
    <row r="849" spans="1:7" x14ac:dyDescent="0.2">
      <c r="A849" t="s">
        <v>6</v>
      </c>
      <c r="B849" t="s">
        <v>1602</v>
      </c>
      <c r="C849" t="s">
        <v>1366</v>
      </c>
      <c r="E849" t="s">
        <v>1321</v>
      </c>
      <c r="F849" s="2">
        <v>1136.1600000000001</v>
      </c>
      <c r="G849">
        <v>1</v>
      </c>
    </row>
    <row r="850" spans="1:7" x14ac:dyDescent="0.2">
      <c r="A850" t="s">
        <v>6</v>
      </c>
      <c r="B850" t="s">
        <v>2205</v>
      </c>
      <c r="C850" t="s">
        <v>2206</v>
      </c>
      <c r="E850" t="s">
        <v>1321</v>
      </c>
      <c r="F850" s="2">
        <v>1136.1600000000001</v>
      </c>
      <c r="G850">
        <v>1</v>
      </c>
    </row>
    <row r="851" spans="1:7" x14ac:dyDescent="0.2">
      <c r="A851" t="s">
        <v>8</v>
      </c>
      <c r="B851" t="s">
        <v>612</v>
      </c>
      <c r="C851" t="s">
        <v>613</v>
      </c>
      <c r="E851" t="s">
        <v>1321</v>
      </c>
      <c r="F851" s="2">
        <v>1135.08</v>
      </c>
      <c r="G851">
        <v>1</v>
      </c>
    </row>
    <row r="852" spans="1:7" x14ac:dyDescent="0.2">
      <c r="A852" t="s">
        <v>8</v>
      </c>
      <c r="B852" t="s">
        <v>3168</v>
      </c>
      <c r="C852" t="s">
        <v>3169</v>
      </c>
      <c r="D852">
        <v>76499</v>
      </c>
      <c r="E852" t="s">
        <v>44</v>
      </c>
      <c r="F852" s="2">
        <v>1228.5</v>
      </c>
      <c r="G852">
        <v>1</v>
      </c>
    </row>
    <row r="853" spans="1:7" x14ac:dyDescent="0.2">
      <c r="A853" t="s">
        <v>68</v>
      </c>
      <c r="B853" t="s">
        <v>3170</v>
      </c>
      <c r="C853" t="s">
        <v>3171</v>
      </c>
      <c r="D853">
        <v>76815</v>
      </c>
      <c r="E853" t="s">
        <v>1528</v>
      </c>
      <c r="F853" s="2">
        <v>1129.4208000000001</v>
      </c>
      <c r="G853">
        <v>1</v>
      </c>
    </row>
    <row r="854" spans="1:7" x14ac:dyDescent="0.2">
      <c r="A854" t="s">
        <v>25</v>
      </c>
      <c r="B854" t="s">
        <v>263</v>
      </c>
      <c r="C854" t="s">
        <v>264</v>
      </c>
      <c r="E854" t="s">
        <v>1321</v>
      </c>
      <c r="F854" s="2">
        <v>1202.9786999999999</v>
      </c>
      <c r="G854">
        <v>7</v>
      </c>
    </row>
    <row r="855" spans="1:7" x14ac:dyDescent="0.2">
      <c r="A855" t="s">
        <v>6</v>
      </c>
      <c r="B855" t="s">
        <v>318</v>
      </c>
      <c r="C855" t="s">
        <v>319</v>
      </c>
      <c r="D855">
        <v>76499</v>
      </c>
      <c r="E855" t="s">
        <v>44</v>
      </c>
      <c r="F855" s="2">
        <v>1221.48</v>
      </c>
      <c r="G855">
        <v>1</v>
      </c>
    </row>
    <row r="856" spans="1:7" x14ac:dyDescent="0.2">
      <c r="A856" t="s">
        <v>32</v>
      </c>
      <c r="B856" t="s">
        <v>584</v>
      </c>
      <c r="C856" t="s">
        <v>585</v>
      </c>
      <c r="E856" t="s">
        <v>1321</v>
      </c>
      <c r="F856" s="2">
        <v>1213.29</v>
      </c>
      <c r="G856">
        <v>1</v>
      </c>
    </row>
    <row r="857" spans="1:7" x14ac:dyDescent="0.2">
      <c r="A857" t="s">
        <v>6</v>
      </c>
      <c r="B857" t="s">
        <v>605</v>
      </c>
      <c r="C857" t="s">
        <v>92</v>
      </c>
      <c r="D857" t="s">
        <v>271</v>
      </c>
      <c r="E857" t="s">
        <v>1321</v>
      </c>
      <c r="F857" s="2">
        <v>1209.5577000000001</v>
      </c>
      <c r="G857">
        <v>1</v>
      </c>
    </row>
    <row r="858" spans="1:7" x14ac:dyDescent="0.2">
      <c r="A858" t="s">
        <v>25</v>
      </c>
      <c r="B858" t="s">
        <v>2071</v>
      </c>
      <c r="C858" t="s">
        <v>1401</v>
      </c>
      <c r="E858" t="s">
        <v>1321</v>
      </c>
      <c r="F858" s="2">
        <v>1181.8224</v>
      </c>
      <c r="G858">
        <v>2</v>
      </c>
    </row>
    <row r="859" spans="1:7" x14ac:dyDescent="0.2">
      <c r="A859" t="s">
        <v>68</v>
      </c>
      <c r="B859" t="s">
        <v>1686</v>
      </c>
      <c r="C859" t="s">
        <v>1687</v>
      </c>
      <c r="D859">
        <v>77065</v>
      </c>
      <c r="E859" t="s">
        <v>1633</v>
      </c>
      <c r="F859" s="2">
        <v>1136.3471999999999</v>
      </c>
      <c r="G859">
        <v>4</v>
      </c>
    </row>
    <row r="860" spans="1:7" x14ac:dyDescent="0.2">
      <c r="A860" t="s">
        <v>68</v>
      </c>
      <c r="B860" t="s">
        <v>2658</v>
      </c>
      <c r="C860" t="s">
        <v>2659</v>
      </c>
      <c r="D860">
        <v>96365</v>
      </c>
      <c r="E860" t="s">
        <v>2084</v>
      </c>
      <c r="F860" s="2">
        <v>1152.5247999999999</v>
      </c>
      <c r="G860">
        <v>1</v>
      </c>
    </row>
    <row r="861" spans="1:7" x14ac:dyDescent="0.2">
      <c r="A861" t="s">
        <v>94</v>
      </c>
      <c r="B861" t="s">
        <v>2214</v>
      </c>
      <c r="C861" t="s">
        <v>2215</v>
      </c>
      <c r="D861">
        <v>76499</v>
      </c>
      <c r="E861" t="s">
        <v>44</v>
      </c>
      <c r="F861" s="2">
        <v>1199.367</v>
      </c>
      <c r="G861">
        <v>1</v>
      </c>
    </row>
    <row r="862" spans="1:7" x14ac:dyDescent="0.2">
      <c r="A862" t="s">
        <v>20</v>
      </c>
      <c r="B862" t="s">
        <v>3172</v>
      </c>
      <c r="C862" t="s">
        <v>3173</v>
      </c>
      <c r="E862" t="s">
        <v>1321</v>
      </c>
      <c r="F862" s="2">
        <v>1145.5920000000001</v>
      </c>
      <c r="G862">
        <v>1</v>
      </c>
    </row>
    <row r="863" spans="1:7" x14ac:dyDescent="0.2">
      <c r="A863" t="s">
        <v>11</v>
      </c>
      <c r="B863" t="s">
        <v>3174</v>
      </c>
      <c r="C863" t="s">
        <v>3175</v>
      </c>
      <c r="E863" t="s">
        <v>1321</v>
      </c>
      <c r="F863" s="2">
        <v>1195.8101999999999</v>
      </c>
      <c r="G863">
        <v>1</v>
      </c>
    </row>
    <row r="864" spans="1:7" x14ac:dyDescent="0.2">
      <c r="A864" t="s">
        <v>59</v>
      </c>
      <c r="B864" t="s">
        <v>1030</v>
      </c>
      <c r="C864" t="s">
        <v>1031</v>
      </c>
      <c r="D864">
        <v>76499</v>
      </c>
      <c r="E864" t="s">
        <v>44</v>
      </c>
      <c r="F864" s="2">
        <v>1194.921</v>
      </c>
      <c r="G864">
        <v>1</v>
      </c>
    </row>
    <row r="865" spans="1:7" x14ac:dyDescent="0.2">
      <c r="A865" t="s">
        <v>6</v>
      </c>
      <c r="B865" t="s">
        <v>975</v>
      </c>
      <c r="C865" t="s">
        <v>16</v>
      </c>
      <c r="D865">
        <v>731</v>
      </c>
      <c r="E865" t="s">
        <v>1650</v>
      </c>
      <c r="F865" s="2">
        <v>1194.0552</v>
      </c>
      <c r="G865">
        <v>1</v>
      </c>
    </row>
    <row r="866" spans="1:7" x14ac:dyDescent="0.2">
      <c r="A866" t="s">
        <v>6</v>
      </c>
      <c r="B866" t="s">
        <v>3176</v>
      </c>
      <c r="C866" t="s">
        <v>3177</v>
      </c>
      <c r="D866">
        <v>140</v>
      </c>
      <c r="E866" t="s">
        <v>788</v>
      </c>
      <c r="F866" s="2">
        <v>1143.0272</v>
      </c>
      <c r="G866">
        <v>1</v>
      </c>
    </row>
    <row r="867" spans="1:7" x14ac:dyDescent="0.2">
      <c r="A867" t="s">
        <v>25</v>
      </c>
      <c r="B867" t="s">
        <v>1858</v>
      </c>
      <c r="C867" t="s">
        <v>1859</v>
      </c>
      <c r="D867">
        <v>43239</v>
      </c>
      <c r="E867" t="s">
        <v>1655</v>
      </c>
      <c r="F867" s="2">
        <v>1191.6684</v>
      </c>
      <c r="G867">
        <v>1</v>
      </c>
    </row>
    <row r="868" spans="1:7" x14ac:dyDescent="0.2">
      <c r="A868" t="s">
        <v>11</v>
      </c>
      <c r="B868" t="s">
        <v>605</v>
      </c>
      <c r="C868" t="s">
        <v>92</v>
      </c>
      <c r="D868">
        <v>99284</v>
      </c>
      <c r="E868" t="s">
        <v>1395</v>
      </c>
      <c r="F868" s="2">
        <v>1106.6204</v>
      </c>
      <c r="G868">
        <v>3</v>
      </c>
    </row>
    <row r="869" spans="1:7" x14ac:dyDescent="0.2">
      <c r="A869" t="s">
        <v>68</v>
      </c>
      <c r="B869" t="s">
        <v>433</v>
      </c>
      <c r="C869" t="s">
        <v>434</v>
      </c>
      <c r="D869">
        <v>76641</v>
      </c>
      <c r="E869" t="s">
        <v>1428</v>
      </c>
      <c r="F869" s="2">
        <v>1134.3696</v>
      </c>
      <c r="G869">
        <v>2</v>
      </c>
    </row>
    <row r="870" spans="1:7" x14ac:dyDescent="0.2">
      <c r="A870" t="s">
        <v>8</v>
      </c>
      <c r="B870" t="s">
        <v>288</v>
      </c>
      <c r="C870" t="s">
        <v>289</v>
      </c>
      <c r="E870" t="s">
        <v>1321</v>
      </c>
      <c r="F870" s="2">
        <v>1084.32</v>
      </c>
      <c r="G870">
        <v>1</v>
      </c>
    </row>
    <row r="871" spans="1:7" x14ac:dyDescent="0.2">
      <c r="A871" t="s">
        <v>8</v>
      </c>
      <c r="B871" t="s">
        <v>2910</v>
      </c>
      <c r="C871" t="s">
        <v>2911</v>
      </c>
      <c r="E871" t="s">
        <v>1321</v>
      </c>
      <c r="F871" s="2">
        <v>1084.32</v>
      </c>
      <c r="G871">
        <v>1</v>
      </c>
    </row>
    <row r="872" spans="1:7" x14ac:dyDescent="0.2">
      <c r="A872" t="s">
        <v>8</v>
      </c>
      <c r="B872" t="s">
        <v>632</v>
      </c>
      <c r="C872" t="s">
        <v>1631</v>
      </c>
      <c r="D872">
        <v>76499</v>
      </c>
      <c r="E872" t="s">
        <v>44</v>
      </c>
      <c r="F872" s="2">
        <v>1172.3399999999999</v>
      </c>
      <c r="G872">
        <v>2</v>
      </c>
    </row>
    <row r="873" spans="1:7" x14ac:dyDescent="0.2">
      <c r="A873" t="s">
        <v>6</v>
      </c>
      <c r="B873" t="s">
        <v>445</v>
      </c>
      <c r="C873" t="s">
        <v>446</v>
      </c>
      <c r="D873">
        <v>97110</v>
      </c>
      <c r="E873" t="s">
        <v>1363</v>
      </c>
      <c r="F873" s="2">
        <v>1079.5247999999999</v>
      </c>
      <c r="G873">
        <v>17</v>
      </c>
    </row>
    <row r="874" spans="1:7" x14ac:dyDescent="0.2">
      <c r="A874" t="s">
        <v>6</v>
      </c>
      <c r="B874" t="s">
        <v>2326</v>
      </c>
      <c r="C874" t="s">
        <v>184</v>
      </c>
      <c r="D874">
        <v>940</v>
      </c>
      <c r="E874" t="s">
        <v>225</v>
      </c>
      <c r="F874" s="2">
        <v>1119.5072</v>
      </c>
      <c r="G874">
        <v>1</v>
      </c>
    </row>
    <row r="875" spans="1:7" x14ac:dyDescent="0.2">
      <c r="A875" t="s">
        <v>68</v>
      </c>
      <c r="B875" t="s">
        <v>285</v>
      </c>
      <c r="C875" t="s">
        <v>286</v>
      </c>
      <c r="D875">
        <v>76700</v>
      </c>
      <c r="E875" t="s">
        <v>1430</v>
      </c>
      <c r="F875" s="2">
        <v>1116.7744</v>
      </c>
      <c r="G875">
        <v>1</v>
      </c>
    </row>
    <row r="876" spans="1:7" x14ac:dyDescent="0.2">
      <c r="A876" t="s">
        <v>6</v>
      </c>
      <c r="B876" t="s">
        <v>605</v>
      </c>
      <c r="C876" t="s">
        <v>92</v>
      </c>
      <c r="D876">
        <v>99285</v>
      </c>
      <c r="E876" t="s">
        <v>1394</v>
      </c>
      <c r="F876" s="2">
        <v>1166.1858</v>
      </c>
      <c r="G876">
        <v>2</v>
      </c>
    </row>
    <row r="877" spans="1:7" x14ac:dyDescent="0.2">
      <c r="A877" t="s">
        <v>11</v>
      </c>
      <c r="B877" t="s">
        <v>3005</v>
      </c>
      <c r="C877" t="s">
        <v>3006</v>
      </c>
      <c r="D877">
        <v>912</v>
      </c>
      <c r="E877" t="s">
        <v>2835</v>
      </c>
      <c r="F877" s="2">
        <v>1114.1536000000001</v>
      </c>
      <c r="G877">
        <v>1</v>
      </c>
    </row>
    <row r="878" spans="1:7" x14ac:dyDescent="0.2">
      <c r="A878" t="s">
        <v>6</v>
      </c>
      <c r="B878" t="s">
        <v>1782</v>
      </c>
      <c r="C878" t="s">
        <v>1783</v>
      </c>
      <c r="D878">
        <v>96549</v>
      </c>
      <c r="E878" t="s">
        <v>1565</v>
      </c>
      <c r="F878" s="2">
        <v>1160.6400000000001</v>
      </c>
      <c r="G878">
        <v>1</v>
      </c>
    </row>
    <row r="879" spans="1:7" x14ac:dyDescent="0.2">
      <c r="A879" t="s">
        <v>6</v>
      </c>
      <c r="B879" t="s">
        <v>305</v>
      </c>
      <c r="C879" t="s">
        <v>306</v>
      </c>
      <c r="D879">
        <v>76499</v>
      </c>
      <c r="E879" t="s">
        <v>44</v>
      </c>
      <c r="F879" s="2">
        <v>1160.5463999999999</v>
      </c>
      <c r="G879">
        <v>2</v>
      </c>
    </row>
    <row r="880" spans="1:7" x14ac:dyDescent="0.2">
      <c r="A880" t="s">
        <v>11</v>
      </c>
      <c r="B880" t="s">
        <v>1103</v>
      </c>
      <c r="C880" t="s">
        <v>1104</v>
      </c>
      <c r="D880">
        <v>74240</v>
      </c>
      <c r="E880" t="s">
        <v>2722</v>
      </c>
      <c r="F880" s="2">
        <v>1070.7983999999999</v>
      </c>
      <c r="G880">
        <v>1</v>
      </c>
    </row>
    <row r="881" spans="1:7" x14ac:dyDescent="0.2">
      <c r="A881" t="s">
        <v>68</v>
      </c>
      <c r="B881" t="s">
        <v>433</v>
      </c>
      <c r="C881" t="s">
        <v>434</v>
      </c>
      <c r="D881">
        <v>76499</v>
      </c>
      <c r="E881" t="s">
        <v>44</v>
      </c>
      <c r="F881" s="2">
        <v>1131.3743999999999</v>
      </c>
      <c r="G881">
        <v>3</v>
      </c>
    </row>
    <row r="882" spans="1:7" x14ac:dyDescent="0.2">
      <c r="A882" t="s">
        <v>25</v>
      </c>
      <c r="B882" t="s">
        <v>671</v>
      </c>
      <c r="C882" t="s">
        <v>672</v>
      </c>
      <c r="D882">
        <v>99285</v>
      </c>
      <c r="E882" t="s">
        <v>1394</v>
      </c>
      <c r="F882" s="2">
        <v>1157.598</v>
      </c>
      <c r="G882">
        <v>1</v>
      </c>
    </row>
    <row r="883" spans="1:7" x14ac:dyDescent="0.2">
      <c r="A883" t="s">
        <v>23</v>
      </c>
      <c r="B883" t="s">
        <v>1888</v>
      </c>
      <c r="C883" t="s">
        <v>1889</v>
      </c>
      <c r="D883">
        <v>300</v>
      </c>
      <c r="E883" t="s">
        <v>138</v>
      </c>
      <c r="F883" s="2">
        <v>1027.52</v>
      </c>
      <c r="G883">
        <v>1</v>
      </c>
    </row>
    <row r="884" spans="1:7" x14ac:dyDescent="0.2">
      <c r="A884" t="s">
        <v>68</v>
      </c>
      <c r="B884" t="s">
        <v>1052</v>
      </c>
      <c r="C884" t="s">
        <v>1053</v>
      </c>
      <c r="D884">
        <v>99282</v>
      </c>
      <c r="E884" t="s">
        <v>1425</v>
      </c>
      <c r="F884" s="2">
        <v>1105.9328</v>
      </c>
      <c r="G884">
        <v>1</v>
      </c>
    </row>
    <row r="885" spans="1:7" x14ac:dyDescent="0.2">
      <c r="A885" t="s">
        <v>6</v>
      </c>
      <c r="B885" t="s">
        <v>303</v>
      </c>
      <c r="C885" t="s">
        <v>304</v>
      </c>
      <c r="D885">
        <v>170</v>
      </c>
      <c r="E885" t="s">
        <v>104</v>
      </c>
      <c r="F885" s="2">
        <v>1105.44</v>
      </c>
      <c r="G885">
        <v>1</v>
      </c>
    </row>
    <row r="886" spans="1:7" x14ac:dyDescent="0.2">
      <c r="A886" t="s">
        <v>27</v>
      </c>
      <c r="B886" t="s">
        <v>2586</v>
      </c>
      <c r="C886" t="s">
        <v>2587</v>
      </c>
      <c r="D886">
        <v>1922</v>
      </c>
      <c r="E886" t="s">
        <v>707</v>
      </c>
      <c r="F886" s="2">
        <v>1064.8800000000001</v>
      </c>
      <c r="G886">
        <v>1</v>
      </c>
    </row>
    <row r="887" spans="1:7" x14ac:dyDescent="0.2">
      <c r="A887" t="s">
        <v>25</v>
      </c>
      <c r="B887" t="s">
        <v>2013</v>
      </c>
      <c r="C887" t="s">
        <v>2014</v>
      </c>
      <c r="D887">
        <v>69436</v>
      </c>
      <c r="E887" t="s">
        <v>99</v>
      </c>
      <c r="F887" s="2">
        <v>1103.0432000000001</v>
      </c>
      <c r="G887">
        <v>1</v>
      </c>
    </row>
    <row r="888" spans="1:7" x14ac:dyDescent="0.2">
      <c r="A888" t="s">
        <v>68</v>
      </c>
      <c r="B888" t="s">
        <v>3178</v>
      </c>
      <c r="C888" t="s">
        <v>3179</v>
      </c>
      <c r="D888">
        <v>45380</v>
      </c>
      <c r="E888" t="s">
        <v>1444</v>
      </c>
      <c r="F888" s="2">
        <v>1102.528</v>
      </c>
      <c r="G888">
        <v>1</v>
      </c>
    </row>
    <row r="889" spans="1:7" x14ac:dyDescent="0.2">
      <c r="A889" t="s">
        <v>228</v>
      </c>
      <c r="B889" t="s">
        <v>433</v>
      </c>
      <c r="C889" t="s">
        <v>434</v>
      </c>
      <c r="D889">
        <v>77067</v>
      </c>
      <c r="E889" t="s">
        <v>1458</v>
      </c>
      <c r="F889" s="2">
        <v>1119.2782</v>
      </c>
      <c r="G889">
        <v>17</v>
      </c>
    </row>
    <row r="890" spans="1:7" x14ac:dyDescent="0.2">
      <c r="A890" t="s">
        <v>6</v>
      </c>
      <c r="B890" t="s">
        <v>2219</v>
      </c>
      <c r="C890" t="s">
        <v>1382</v>
      </c>
      <c r="E890" t="s">
        <v>1321</v>
      </c>
      <c r="F890" s="2">
        <v>1099.8399999999999</v>
      </c>
      <c r="G890">
        <v>1</v>
      </c>
    </row>
    <row r="891" spans="1:7" x14ac:dyDescent="0.2">
      <c r="A891" t="s">
        <v>6</v>
      </c>
      <c r="B891" t="s">
        <v>755</v>
      </c>
      <c r="C891" t="s">
        <v>756</v>
      </c>
      <c r="E891" t="s">
        <v>1321</v>
      </c>
      <c r="F891" s="2">
        <v>1099.8399999999999</v>
      </c>
      <c r="G891">
        <v>1</v>
      </c>
    </row>
    <row r="892" spans="1:7" x14ac:dyDescent="0.2">
      <c r="A892" t="s">
        <v>6</v>
      </c>
      <c r="B892" t="s">
        <v>252</v>
      </c>
      <c r="C892" t="s">
        <v>18</v>
      </c>
      <c r="E892" t="s">
        <v>1321</v>
      </c>
      <c r="F892" s="2">
        <v>1099.8399999999999</v>
      </c>
      <c r="G892">
        <v>1</v>
      </c>
    </row>
    <row r="893" spans="1:7" x14ac:dyDescent="0.2">
      <c r="A893" t="s">
        <v>6</v>
      </c>
      <c r="B893" t="s">
        <v>996</v>
      </c>
      <c r="C893" t="s">
        <v>997</v>
      </c>
      <c r="E893" t="s">
        <v>1321</v>
      </c>
      <c r="F893" s="2">
        <v>1099.8399999999999</v>
      </c>
      <c r="G893">
        <v>1</v>
      </c>
    </row>
    <row r="894" spans="1:7" x14ac:dyDescent="0.2">
      <c r="A894" t="s">
        <v>6</v>
      </c>
      <c r="B894" t="s">
        <v>612</v>
      </c>
      <c r="C894" t="s">
        <v>613</v>
      </c>
      <c r="E894" t="s">
        <v>1321</v>
      </c>
      <c r="F894" s="2">
        <v>1148.94</v>
      </c>
      <c r="G894">
        <v>1</v>
      </c>
    </row>
    <row r="895" spans="1:7" x14ac:dyDescent="0.2">
      <c r="A895" t="s">
        <v>23</v>
      </c>
      <c r="B895" t="s">
        <v>694</v>
      </c>
      <c r="C895" t="s">
        <v>216</v>
      </c>
      <c r="D895">
        <v>99285</v>
      </c>
      <c r="E895" t="s">
        <v>1394</v>
      </c>
      <c r="F895" s="2">
        <v>1104.1875</v>
      </c>
      <c r="G895">
        <v>2</v>
      </c>
    </row>
    <row r="896" spans="1:7" x14ac:dyDescent="0.2">
      <c r="A896" t="s">
        <v>23</v>
      </c>
      <c r="B896" t="s">
        <v>1563</v>
      </c>
      <c r="C896" t="s">
        <v>1564</v>
      </c>
      <c r="D896">
        <v>96413</v>
      </c>
      <c r="E896" t="s">
        <v>2158</v>
      </c>
      <c r="F896" s="2">
        <v>1097.5999999999999</v>
      </c>
      <c r="G896">
        <v>1</v>
      </c>
    </row>
    <row r="897" spans="1:7" x14ac:dyDescent="0.2">
      <c r="A897" t="s">
        <v>6</v>
      </c>
      <c r="B897" t="s">
        <v>310</v>
      </c>
      <c r="C897" t="s">
        <v>311</v>
      </c>
      <c r="E897" t="s">
        <v>1321</v>
      </c>
      <c r="F897" s="2">
        <v>1144.962</v>
      </c>
      <c r="G897">
        <v>1</v>
      </c>
    </row>
    <row r="898" spans="1:7" x14ac:dyDescent="0.2">
      <c r="A898" t="s">
        <v>6</v>
      </c>
      <c r="B898" t="s">
        <v>285</v>
      </c>
      <c r="C898" t="s">
        <v>286</v>
      </c>
      <c r="E898" t="s">
        <v>1321</v>
      </c>
      <c r="F898" s="2">
        <v>1144.962</v>
      </c>
      <c r="G898">
        <v>1</v>
      </c>
    </row>
    <row r="899" spans="1:7" x14ac:dyDescent="0.2">
      <c r="A899" t="s">
        <v>6</v>
      </c>
      <c r="B899" t="s">
        <v>3180</v>
      </c>
      <c r="C899" t="s">
        <v>3181</v>
      </c>
      <c r="E899" t="s">
        <v>1321</v>
      </c>
      <c r="F899" s="2">
        <v>1144.962</v>
      </c>
      <c r="G899">
        <v>1</v>
      </c>
    </row>
    <row r="900" spans="1:7" x14ac:dyDescent="0.2">
      <c r="A900" t="s">
        <v>6</v>
      </c>
      <c r="B900" t="s">
        <v>2580</v>
      </c>
      <c r="C900" t="s">
        <v>2581</v>
      </c>
      <c r="D900">
        <v>1480</v>
      </c>
      <c r="E900" t="s">
        <v>185</v>
      </c>
      <c r="F900" s="2">
        <v>1052.2655999999999</v>
      </c>
      <c r="G900">
        <v>1</v>
      </c>
    </row>
    <row r="901" spans="1:7" x14ac:dyDescent="0.2">
      <c r="A901" t="s">
        <v>6</v>
      </c>
      <c r="B901" t="s">
        <v>346</v>
      </c>
      <c r="C901" t="s">
        <v>347</v>
      </c>
      <c r="D901">
        <v>45378</v>
      </c>
      <c r="E901" t="s">
        <v>1429</v>
      </c>
      <c r="F901" s="2">
        <v>1091.7449999999999</v>
      </c>
      <c r="G901">
        <v>2</v>
      </c>
    </row>
    <row r="902" spans="1:7" x14ac:dyDescent="0.2">
      <c r="A902" t="s">
        <v>20</v>
      </c>
      <c r="B902" t="s">
        <v>510</v>
      </c>
      <c r="C902" t="s">
        <v>511</v>
      </c>
      <c r="E902" t="s">
        <v>1321</v>
      </c>
      <c r="F902" s="2">
        <v>1134.9000000000001</v>
      </c>
      <c r="G902">
        <v>1</v>
      </c>
    </row>
    <row r="903" spans="1:7" x14ac:dyDescent="0.2">
      <c r="A903" t="s">
        <v>68</v>
      </c>
      <c r="B903" t="s">
        <v>1011</v>
      </c>
      <c r="C903" t="s">
        <v>1012</v>
      </c>
      <c r="D903">
        <v>96365</v>
      </c>
      <c r="E903" t="s">
        <v>2084</v>
      </c>
      <c r="F903" s="2">
        <v>1085.28</v>
      </c>
      <c r="G903">
        <v>1</v>
      </c>
    </row>
    <row r="904" spans="1:7" x14ac:dyDescent="0.2">
      <c r="A904" t="s">
        <v>38</v>
      </c>
      <c r="B904" t="s">
        <v>3182</v>
      </c>
      <c r="C904" t="s">
        <v>3183</v>
      </c>
      <c r="D904">
        <v>72148</v>
      </c>
      <c r="E904" t="s">
        <v>93</v>
      </c>
      <c r="F904" s="2">
        <v>1083.9695999999999</v>
      </c>
      <c r="G904">
        <v>2</v>
      </c>
    </row>
    <row r="905" spans="1:7" x14ac:dyDescent="0.2">
      <c r="A905" t="s">
        <v>38</v>
      </c>
      <c r="B905" t="s">
        <v>966</v>
      </c>
      <c r="C905" t="s">
        <v>967</v>
      </c>
      <c r="D905">
        <v>99284</v>
      </c>
      <c r="E905" t="s">
        <v>1395</v>
      </c>
      <c r="F905" s="2">
        <v>1044.3599999999999</v>
      </c>
      <c r="G905">
        <v>1</v>
      </c>
    </row>
    <row r="906" spans="1:7" x14ac:dyDescent="0.2">
      <c r="A906" t="s">
        <v>20</v>
      </c>
      <c r="B906" t="s">
        <v>3184</v>
      </c>
      <c r="C906" t="s">
        <v>3185</v>
      </c>
      <c r="D906">
        <v>20611</v>
      </c>
      <c r="E906" t="s">
        <v>1456</v>
      </c>
      <c r="F906" s="2">
        <v>1081.92</v>
      </c>
      <c r="G906">
        <v>1</v>
      </c>
    </row>
    <row r="907" spans="1:7" x14ac:dyDescent="0.2">
      <c r="A907" t="s">
        <v>6</v>
      </c>
      <c r="B907" t="s">
        <v>1967</v>
      </c>
      <c r="C907" t="s">
        <v>1968</v>
      </c>
      <c r="D907">
        <v>170</v>
      </c>
      <c r="E907" t="s">
        <v>104</v>
      </c>
      <c r="F907" s="2">
        <v>1129.8689999999999</v>
      </c>
      <c r="G907">
        <v>1</v>
      </c>
    </row>
    <row r="908" spans="1:7" x14ac:dyDescent="0.2">
      <c r="A908" t="s">
        <v>59</v>
      </c>
      <c r="B908" t="s">
        <v>933</v>
      </c>
      <c r="C908" t="s">
        <v>934</v>
      </c>
      <c r="D908">
        <v>99283</v>
      </c>
      <c r="E908" t="s">
        <v>1389</v>
      </c>
      <c r="F908" s="2">
        <v>1041.7031999999999</v>
      </c>
      <c r="G908">
        <v>1</v>
      </c>
    </row>
    <row r="909" spans="1:7" x14ac:dyDescent="0.2">
      <c r="A909" t="s">
        <v>59</v>
      </c>
      <c r="B909" t="s">
        <v>2367</v>
      </c>
      <c r="C909" t="s">
        <v>2368</v>
      </c>
      <c r="D909">
        <v>99283</v>
      </c>
      <c r="E909" t="s">
        <v>1389</v>
      </c>
      <c r="F909" s="2">
        <v>1041.7031999999999</v>
      </c>
      <c r="G909">
        <v>1</v>
      </c>
    </row>
    <row r="910" spans="1:7" x14ac:dyDescent="0.2">
      <c r="A910" t="s">
        <v>6</v>
      </c>
      <c r="B910" t="s">
        <v>3125</v>
      </c>
      <c r="C910" t="s">
        <v>3126</v>
      </c>
      <c r="D910">
        <v>99291</v>
      </c>
      <c r="E910" t="s">
        <v>574</v>
      </c>
      <c r="F910" s="2">
        <v>1041.0119999999999</v>
      </c>
      <c r="G910">
        <v>1</v>
      </c>
    </row>
    <row r="911" spans="1:7" x14ac:dyDescent="0.2">
      <c r="A911" t="s">
        <v>94</v>
      </c>
      <c r="B911" t="s">
        <v>1046</v>
      </c>
      <c r="C911" t="s">
        <v>1047</v>
      </c>
      <c r="D911">
        <v>93976</v>
      </c>
      <c r="E911" t="s">
        <v>42</v>
      </c>
      <c r="F911" s="2">
        <v>1036.3140000000001</v>
      </c>
      <c r="G911">
        <v>2</v>
      </c>
    </row>
    <row r="912" spans="1:7" x14ac:dyDescent="0.2">
      <c r="A912" t="s">
        <v>68</v>
      </c>
      <c r="B912" t="s">
        <v>388</v>
      </c>
      <c r="C912" t="s">
        <v>389</v>
      </c>
      <c r="D912">
        <v>93015</v>
      </c>
      <c r="E912" t="s">
        <v>1479</v>
      </c>
      <c r="F912" s="2">
        <v>1073.2511999999999</v>
      </c>
      <c r="G912">
        <v>1</v>
      </c>
    </row>
    <row r="913" spans="1:7" x14ac:dyDescent="0.2">
      <c r="A913" t="s">
        <v>11</v>
      </c>
      <c r="B913" t="s">
        <v>1170</v>
      </c>
      <c r="C913" t="s">
        <v>1171</v>
      </c>
      <c r="E913" t="s">
        <v>1321</v>
      </c>
      <c r="F913" s="2">
        <v>1070.4623999999999</v>
      </c>
      <c r="G913">
        <v>1</v>
      </c>
    </row>
    <row r="914" spans="1:7" x14ac:dyDescent="0.2">
      <c r="A914" t="s">
        <v>68</v>
      </c>
      <c r="B914" t="s">
        <v>2874</v>
      </c>
      <c r="C914" t="s">
        <v>2875</v>
      </c>
      <c r="D914">
        <v>142</v>
      </c>
      <c r="E914" t="s">
        <v>3186</v>
      </c>
      <c r="F914" s="2">
        <v>1117.9349999999999</v>
      </c>
      <c r="G914">
        <v>1</v>
      </c>
    </row>
    <row r="915" spans="1:7" x14ac:dyDescent="0.2">
      <c r="A915" t="s">
        <v>94</v>
      </c>
      <c r="B915" t="s">
        <v>3187</v>
      </c>
      <c r="C915" t="s">
        <v>3188</v>
      </c>
      <c r="D915">
        <v>99284</v>
      </c>
      <c r="E915" t="s">
        <v>1395</v>
      </c>
      <c r="F915" s="2">
        <v>1069.8352</v>
      </c>
      <c r="G915">
        <v>1</v>
      </c>
    </row>
    <row r="916" spans="1:7" x14ac:dyDescent="0.2">
      <c r="A916" t="s">
        <v>68</v>
      </c>
      <c r="B916" t="s">
        <v>2341</v>
      </c>
      <c r="C916" t="s">
        <v>2342</v>
      </c>
      <c r="D916">
        <v>21554</v>
      </c>
      <c r="E916" t="s">
        <v>3189</v>
      </c>
      <c r="F916" s="2">
        <v>1068.3456000000001</v>
      </c>
      <c r="G916">
        <v>1</v>
      </c>
    </row>
    <row r="917" spans="1:7" x14ac:dyDescent="0.2">
      <c r="A917" t="s">
        <v>6</v>
      </c>
      <c r="B917" t="s">
        <v>2682</v>
      </c>
      <c r="C917" t="s">
        <v>2683</v>
      </c>
      <c r="D917">
        <v>64415</v>
      </c>
      <c r="E917" t="s">
        <v>2685</v>
      </c>
      <c r="F917" s="2">
        <v>1024.704</v>
      </c>
      <c r="G917">
        <v>1</v>
      </c>
    </row>
    <row r="918" spans="1:7" x14ac:dyDescent="0.2">
      <c r="A918" t="s">
        <v>68</v>
      </c>
      <c r="B918" t="s">
        <v>251</v>
      </c>
      <c r="C918" t="s">
        <v>449</v>
      </c>
      <c r="D918" t="s">
        <v>2317</v>
      </c>
      <c r="E918" t="s">
        <v>1321</v>
      </c>
      <c r="F918" s="2">
        <v>1042.5440000000001</v>
      </c>
      <c r="G918">
        <v>4</v>
      </c>
    </row>
    <row r="919" spans="1:7" x14ac:dyDescent="0.2">
      <c r="A919" t="s">
        <v>23</v>
      </c>
      <c r="B919" t="s">
        <v>2810</v>
      </c>
      <c r="C919" t="s">
        <v>2811</v>
      </c>
      <c r="D919">
        <v>92579</v>
      </c>
      <c r="E919" t="s">
        <v>1232</v>
      </c>
      <c r="F919" s="2">
        <v>983.84</v>
      </c>
      <c r="G919">
        <v>1</v>
      </c>
    </row>
    <row r="920" spans="1:7" x14ac:dyDescent="0.2">
      <c r="A920" t="s">
        <v>11</v>
      </c>
      <c r="B920" t="s">
        <v>2202</v>
      </c>
      <c r="C920" t="s">
        <v>2203</v>
      </c>
      <c r="D920">
        <v>76770</v>
      </c>
      <c r="E920" t="s">
        <v>1774</v>
      </c>
      <c r="F920" s="2">
        <v>1020.276</v>
      </c>
      <c r="G920">
        <v>1</v>
      </c>
    </row>
    <row r="921" spans="1:7" x14ac:dyDescent="0.2">
      <c r="A921" t="s">
        <v>23</v>
      </c>
      <c r="B921" t="s">
        <v>1088</v>
      </c>
      <c r="C921" t="s">
        <v>1089</v>
      </c>
      <c r="D921">
        <v>99282</v>
      </c>
      <c r="E921" t="s">
        <v>1425</v>
      </c>
      <c r="F921" s="2">
        <v>1057.28</v>
      </c>
      <c r="G921">
        <v>1</v>
      </c>
    </row>
    <row r="922" spans="1:7" x14ac:dyDescent="0.2">
      <c r="A922" t="s">
        <v>68</v>
      </c>
      <c r="B922" t="s">
        <v>935</v>
      </c>
      <c r="C922" t="s">
        <v>936</v>
      </c>
      <c r="D922">
        <v>76499</v>
      </c>
      <c r="E922" t="s">
        <v>44</v>
      </c>
      <c r="F922" s="2">
        <v>1104.0939000000001</v>
      </c>
      <c r="G922">
        <v>1</v>
      </c>
    </row>
    <row r="923" spans="1:7" x14ac:dyDescent="0.2">
      <c r="A923" t="s">
        <v>6</v>
      </c>
      <c r="B923" t="s">
        <v>246</v>
      </c>
      <c r="C923" t="s">
        <v>257</v>
      </c>
      <c r="D923">
        <v>36415</v>
      </c>
      <c r="E923" t="s">
        <v>17</v>
      </c>
      <c r="F923" s="2">
        <v>1018.6236</v>
      </c>
      <c r="G923">
        <v>1</v>
      </c>
    </row>
    <row r="924" spans="1:7" x14ac:dyDescent="0.2">
      <c r="A924" t="s">
        <v>11</v>
      </c>
      <c r="B924" t="s">
        <v>2393</v>
      </c>
      <c r="C924" t="s">
        <v>2394</v>
      </c>
      <c r="D924">
        <v>99283</v>
      </c>
      <c r="E924" t="s">
        <v>1389</v>
      </c>
      <c r="F924" s="2">
        <v>1055.2752</v>
      </c>
      <c r="G924">
        <v>1</v>
      </c>
    </row>
    <row r="925" spans="1:7" x14ac:dyDescent="0.2">
      <c r="A925" t="s">
        <v>20</v>
      </c>
      <c r="B925" t="s">
        <v>799</v>
      </c>
      <c r="C925" t="s">
        <v>800</v>
      </c>
      <c r="D925">
        <v>76499</v>
      </c>
      <c r="E925" t="s">
        <v>44</v>
      </c>
      <c r="F925" s="2">
        <v>1102.1400000000001</v>
      </c>
      <c r="G925">
        <v>1</v>
      </c>
    </row>
    <row r="926" spans="1:7" x14ac:dyDescent="0.2">
      <c r="A926" t="s">
        <v>23</v>
      </c>
      <c r="B926" t="s">
        <v>538</v>
      </c>
      <c r="C926" t="s">
        <v>207</v>
      </c>
      <c r="D926">
        <v>59820</v>
      </c>
      <c r="E926" t="s">
        <v>210</v>
      </c>
      <c r="F926" s="2">
        <v>1016.4852</v>
      </c>
      <c r="G926">
        <v>2</v>
      </c>
    </row>
    <row r="927" spans="1:7" x14ac:dyDescent="0.2">
      <c r="A927" t="s">
        <v>68</v>
      </c>
      <c r="B927" t="s">
        <v>737</v>
      </c>
      <c r="C927" t="s">
        <v>217</v>
      </c>
      <c r="D927">
        <v>91000</v>
      </c>
      <c r="E927" t="s">
        <v>101</v>
      </c>
      <c r="F927" s="2">
        <v>1099.4022</v>
      </c>
      <c r="G927">
        <v>2</v>
      </c>
    </row>
    <row r="928" spans="1:7" x14ac:dyDescent="0.2">
      <c r="A928" t="s">
        <v>25</v>
      </c>
      <c r="B928" t="s">
        <v>589</v>
      </c>
      <c r="C928" t="s">
        <v>590</v>
      </c>
      <c r="D928">
        <v>76499</v>
      </c>
      <c r="E928" t="s">
        <v>44</v>
      </c>
      <c r="F928" s="2">
        <v>1098.9341999999999</v>
      </c>
      <c r="G928">
        <v>1</v>
      </c>
    </row>
    <row r="929" spans="1:7" x14ac:dyDescent="0.2">
      <c r="A929" t="s">
        <v>20</v>
      </c>
      <c r="B929" t="s">
        <v>3190</v>
      </c>
      <c r="C929" t="s">
        <v>3191</v>
      </c>
      <c r="D929" t="s">
        <v>3192</v>
      </c>
      <c r="E929" t="s">
        <v>1321</v>
      </c>
      <c r="F929" s="2">
        <v>1050.1343999999999</v>
      </c>
      <c r="G929">
        <v>1</v>
      </c>
    </row>
    <row r="930" spans="1:7" x14ac:dyDescent="0.2">
      <c r="A930" t="s">
        <v>59</v>
      </c>
      <c r="B930" t="s">
        <v>605</v>
      </c>
      <c r="C930" t="s">
        <v>92</v>
      </c>
      <c r="D930">
        <v>99284</v>
      </c>
      <c r="E930" t="s">
        <v>1395</v>
      </c>
      <c r="F930" s="2">
        <v>1049.4736</v>
      </c>
      <c r="G930">
        <v>2</v>
      </c>
    </row>
    <row r="931" spans="1:7" x14ac:dyDescent="0.2">
      <c r="A931" t="s">
        <v>23</v>
      </c>
      <c r="B931" t="s">
        <v>930</v>
      </c>
      <c r="C931" t="s">
        <v>931</v>
      </c>
      <c r="E931" t="s">
        <v>1321</v>
      </c>
      <c r="F931" s="2">
        <v>1095.1199999999999</v>
      </c>
      <c r="G931">
        <v>1</v>
      </c>
    </row>
    <row r="932" spans="1:7" x14ac:dyDescent="0.2">
      <c r="A932" t="s">
        <v>20</v>
      </c>
      <c r="B932" t="s">
        <v>520</v>
      </c>
      <c r="C932" t="s">
        <v>521</v>
      </c>
      <c r="E932" t="s">
        <v>1321</v>
      </c>
      <c r="F932" s="2">
        <v>1082.0744999999999</v>
      </c>
      <c r="G932">
        <v>1</v>
      </c>
    </row>
    <row r="933" spans="1:7" x14ac:dyDescent="0.2">
      <c r="A933" t="s">
        <v>8</v>
      </c>
      <c r="B933" t="s">
        <v>1164</v>
      </c>
      <c r="C933" t="s">
        <v>1165</v>
      </c>
      <c r="D933">
        <v>76499</v>
      </c>
      <c r="E933" t="s">
        <v>44</v>
      </c>
      <c r="F933" s="2">
        <v>1078.0965000000001</v>
      </c>
      <c r="G933">
        <v>1</v>
      </c>
    </row>
    <row r="934" spans="1:7" x14ac:dyDescent="0.2">
      <c r="A934" t="s">
        <v>38</v>
      </c>
      <c r="B934" t="s">
        <v>1067</v>
      </c>
      <c r="C934" t="s">
        <v>1068</v>
      </c>
      <c r="E934" t="s">
        <v>1321</v>
      </c>
      <c r="F934" s="2">
        <v>1076.5404000000001</v>
      </c>
      <c r="G934">
        <v>2</v>
      </c>
    </row>
    <row r="935" spans="1:7" x14ac:dyDescent="0.2">
      <c r="A935" t="s">
        <v>68</v>
      </c>
      <c r="B935" t="s">
        <v>251</v>
      </c>
      <c r="C935" t="s">
        <v>449</v>
      </c>
      <c r="D935">
        <v>94010</v>
      </c>
      <c r="E935" t="s">
        <v>58</v>
      </c>
      <c r="F935" s="2">
        <v>993.6</v>
      </c>
      <c r="G935">
        <v>4</v>
      </c>
    </row>
    <row r="936" spans="1:7" x14ac:dyDescent="0.2">
      <c r="A936" t="s">
        <v>1247</v>
      </c>
      <c r="B936" t="s">
        <v>597</v>
      </c>
      <c r="C936" t="s">
        <v>598</v>
      </c>
      <c r="D936">
        <v>99285</v>
      </c>
      <c r="E936" t="s">
        <v>1394</v>
      </c>
      <c r="F936" s="2">
        <v>956.8</v>
      </c>
      <c r="G936">
        <v>1</v>
      </c>
    </row>
    <row r="937" spans="1:7" x14ac:dyDescent="0.2">
      <c r="A937" t="s">
        <v>6</v>
      </c>
      <c r="B937" t="s">
        <v>303</v>
      </c>
      <c r="C937" t="s">
        <v>304</v>
      </c>
      <c r="D937" t="s">
        <v>168</v>
      </c>
      <c r="E937" t="s">
        <v>1321</v>
      </c>
      <c r="F937" s="2">
        <v>1015.7922</v>
      </c>
      <c r="G937">
        <v>23</v>
      </c>
    </row>
    <row r="938" spans="1:7" x14ac:dyDescent="0.2">
      <c r="A938" t="s">
        <v>23</v>
      </c>
      <c r="B938" t="s">
        <v>2812</v>
      </c>
      <c r="C938" t="s">
        <v>2813</v>
      </c>
      <c r="D938">
        <v>25077</v>
      </c>
      <c r="E938" t="s">
        <v>2814</v>
      </c>
      <c r="F938" s="2">
        <v>955.09439999999995</v>
      </c>
      <c r="G938">
        <v>1</v>
      </c>
    </row>
    <row r="939" spans="1:7" x14ac:dyDescent="0.2">
      <c r="A939" t="s">
        <v>11</v>
      </c>
      <c r="B939" t="s">
        <v>2202</v>
      </c>
      <c r="C939" t="s">
        <v>2203</v>
      </c>
      <c r="E939" t="s">
        <v>1321</v>
      </c>
      <c r="F939" s="2">
        <v>1045.377</v>
      </c>
      <c r="G939">
        <v>2</v>
      </c>
    </row>
    <row r="940" spans="1:7" x14ac:dyDescent="0.2">
      <c r="A940" t="s">
        <v>11</v>
      </c>
      <c r="B940" t="s">
        <v>2283</v>
      </c>
      <c r="C940" t="s">
        <v>2284</v>
      </c>
      <c r="D940">
        <v>99281</v>
      </c>
      <c r="E940" t="s">
        <v>1384</v>
      </c>
      <c r="F940" s="2">
        <v>1024.9680000000001</v>
      </c>
      <c r="G940">
        <v>1</v>
      </c>
    </row>
    <row r="941" spans="1:7" x14ac:dyDescent="0.2">
      <c r="A941" t="s">
        <v>25</v>
      </c>
      <c r="B941" t="s">
        <v>1263</v>
      </c>
      <c r="C941" t="s">
        <v>1264</v>
      </c>
      <c r="D941">
        <v>76499</v>
      </c>
      <c r="E941" t="s">
        <v>44</v>
      </c>
      <c r="F941" s="2">
        <v>1069.7544</v>
      </c>
      <c r="G941">
        <v>1</v>
      </c>
    </row>
    <row r="942" spans="1:7" x14ac:dyDescent="0.2">
      <c r="A942" t="s">
        <v>68</v>
      </c>
      <c r="B942" t="s">
        <v>858</v>
      </c>
      <c r="C942" t="s">
        <v>859</v>
      </c>
      <c r="E942" t="s">
        <v>1321</v>
      </c>
      <c r="F942" s="2">
        <v>983.66399999999999</v>
      </c>
      <c r="G942">
        <v>2</v>
      </c>
    </row>
    <row r="943" spans="1:7" x14ac:dyDescent="0.2">
      <c r="A943" t="s">
        <v>94</v>
      </c>
      <c r="B943" t="s">
        <v>3193</v>
      </c>
      <c r="C943" t="s">
        <v>3194</v>
      </c>
      <c r="D943">
        <v>99284</v>
      </c>
      <c r="E943" t="s">
        <v>1395</v>
      </c>
      <c r="F943" s="2">
        <v>1018.2928000000001</v>
      </c>
      <c r="G943">
        <v>1</v>
      </c>
    </row>
    <row r="944" spans="1:7" x14ac:dyDescent="0.2">
      <c r="A944" t="s">
        <v>11</v>
      </c>
      <c r="B944" t="s">
        <v>1689</v>
      </c>
      <c r="C944" t="s">
        <v>1690</v>
      </c>
      <c r="D944">
        <v>76813</v>
      </c>
      <c r="E944" t="s">
        <v>1558</v>
      </c>
      <c r="F944" s="2">
        <v>977.0652</v>
      </c>
      <c r="G944">
        <v>2</v>
      </c>
    </row>
    <row r="945" spans="1:7" x14ac:dyDescent="0.2">
      <c r="A945" t="s">
        <v>53</v>
      </c>
      <c r="B945" t="s">
        <v>524</v>
      </c>
      <c r="C945" t="s">
        <v>525</v>
      </c>
      <c r="D945">
        <v>99283</v>
      </c>
      <c r="E945" t="s">
        <v>1389</v>
      </c>
      <c r="F945" s="2">
        <v>976.32</v>
      </c>
      <c r="G945">
        <v>1</v>
      </c>
    </row>
    <row r="946" spans="1:7" x14ac:dyDescent="0.2">
      <c r="A946" t="s">
        <v>26</v>
      </c>
      <c r="B946" t="s">
        <v>2405</v>
      </c>
      <c r="C946" t="s">
        <v>2406</v>
      </c>
      <c r="D946" t="s">
        <v>2462</v>
      </c>
      <c r="E946" t="s">
        <v>1321</v>
      </c>
      <c r="F946" s="2">
        <v>1011.472</v>
      </c>
      <c r="G946">
        <v>1</v>
      </c>
    </row>
    <row r="947" spans="1:7" x14ac:dyDescent="0.2">
      <c r="A947" t="s">
        <v>20</v>
      </c>
      <c r="B947" t="s">
        <v>874</v>
      </c>
      <c r="C947" t="s">
        <v>875</v>
      </c>
      <c r="D947">
        <v>76499</v>
      </c>
      <c r="E947" t="s">
        <v>44</v>
      </c>
      <c r="F947" s="2">
        <v>1056.5217</v>
      </c>
      <c r="G947">
        <v>1</v>
      </c>
    </row>
    <row r="948" spans="1:7" x14ac:dyDescent="0.2">
      <c r="A948" t="s">
        <v>43</v>
      </c>
      <c r="B948" t="s">
        <v>789</v>
      </c>
      <c r="C948" t="s">
        <v>790</v>
      </c>
      <c r="D948">
        <v>99283</v>
      </c>
      <c r="E948" t="s">
        <v>1389</v>
      </c>
      <c r="F948" s="2">
        <v>1011.36</v>
      </c>
      <c r="G948">
        <v>1</v>
      </c>
    </row>
    <row r="949" spans="1:7" x14ac:dyDescent="0.2">
      <c r="A949" t="s">
        <v>6</v>
      </c>
      <c r="B949" t="s">
        <v>322</v>
      </c>
      <c r="C949" t="s">
        <v>75</v>
      </c>
      <c r="D949">
        <v>99284</v>
      </c>
      <c r="E949" t="s">
        <v>1395</v>
      </c>
      <c r="F949" s="2">
        <v>955.42920000000004</v>
      </c>
      <c r="G949">
        <v>2</v>
      </c>
    </row>
    <row r="950" spans="1:7" x14ac:dyDescent="0.2">
      <c r="A950" t="s">
        <v>25</v>
      </c>
      <c r="B950" t="s">
        <v>2738</v>
      </c>
      <c r="C950" t="s">
        <v>2739</v>
      </c>
      <c r="D950">
        <v>76770</v>
      </c>
      <c r="E950" t="s">
        <v>1774</v>
      </c>
      <c r="F950" s="2">
        <v>972.07560000000001</v>
      </c>
      <c r="G950">
        <v>2</v>
      </c>
    </row>
    <row r="951" spans="1:7" x14ac:dyDescent="0.2">
      <c r="A951" t="s">
        <v>11</v>
      </c>
      <c r="B951" t="s">
        <v>2933</v>
      </c>
      <c r="C951" t="s">
        <v>2934</v>
      </c>
      <c r="D951">
        <v>910</v>
      </c>
      <c r="E951" t="s">
        <v>2290</v>
      </c>
      <c r="F951" s="2">
        <v>971.56799999999998</v>
      </c>
      <c r="G951">
        <v>1</v>
      </c>
    </row>
    <row r="952" spans="1:7" x14ac:dyDescent="0.2">
      <c r="A952" t="s">
        <v>21</v>
      </c>
      <c r="B952" t="s">
        <v>502</v>
      </c>
      <c r="C952" t="s">
        <v>503</v>
      </c>
      <c r="D952">
        <v>36415</v>
      </c>
      <c r="E952" t="s">
        <v>17</v>
      </c>
      <c r="F952" s="2">
        <v>1002.736</v>
      </c>
      <c r="G952">
        <v>1</v>
      </c>
    </row>
    <row r="953" spans="1:7" x14ac:dyDescent="0.2">
      <c r="A953" t="s">
        <v>68</v>
      </c>
      <c r="B953" t="s">
        <v>267</v>
      </c>
      <c r="C953" t="s">
        <v>62</v>
      </c>
      <c r="D953">
        <v>76770</v>
      </c>
      <c r="E953" t="s">
        <v>1774</v>
      </c>
      <c r="F953" s="2">
        <v>1001.5488</v>
      </c>
      <c r="G953">
        <v>2</v>
      </c>
    </row>
    <row r="954" spans="1:7" x14ac:dyDescent="0.2">
      <c r="A954" t="s">
        <v>68</v>
      </c>
      <c r="B954" t="s">
        <v>688</v>
      </c>
      <c r="C954" t="s">
        <v>689</v>
      </c>
      <c r="D954">
        <v>76770</v>
      </c>
      <c r="E954" t="s">
        <v>1774</v>
      </c>
      <c r="F954" s="2">
        <v>965.77919999999995</v>
      </c>
      <c r="G954">
        <v>2</v>
      </c>
    </row>
    <row r="955" spans="1:7" x14ac:dyDescent="0.2">
      <c r="A955" t="s">
        <v>38</v>
      </c>
      <c r="B955" t="s">
        <v>2796</v>
      </c>
      <c r="C955" t="s">
        <v>2797</v>
      </c>
      <c r="D955">
        <v>95720</v>
      </c>
      <c r="E955" t="s">
        <v>1321</v>
      </c>
      <c r="F955" s="2">
        <v>929.96799999999996</v>
      </c>
      <c r="G955">
        <v>1</v>
      </c>
    </row>
    <row r="956" spans="1:7" x14ac:dyDescent="0.2">
      <c r="A956" t="s">
        <v>59</v>
      </c>
      <c r="B956" t="s">
        <v>2924</v>
      </c>
      <c r="C956" t="s">
        <v>2925</v>
      </c>
      <c r="D956">
        <v>73060</v>
      </c>
      <c r="E956" t="s">
        <v>2662</v>
      </c>
      <c r="F956" s="2">
        <v>1001.28</v>
      </c>
      <c r="G956">
        <v>1</v>
      </c>
    </row>
    <row r="957" spans="1:7" x14ac:dyDescent="0.2">
      <c r="A957" t="s">
        <v>25</v>
      </c>
      <c r="B957" t="s">
        <v>1263</v>
      </c>
      <c r="C957" t="s">
        <v>1264</v>
      </c>
      <c r="D957">
        <v>92507</v>
      </c>
      <c r="E957" t="s">
        <v>1365</v>
      </c>
      <c r="F957" s="2">
        <v>1026.0172</v>
      </c>
      <c r="G957">
        <v>2</v>
      </c>
    </row>
    <row r="958" spans="1:7" x14ac:dyDescent="0.2">
      <c r="A958" t="s">
        <v>6</v>
      </c>
      <c r="B958" t="s">
        <v>2013</v>
      </c>
      <c r="C958" t="s">
        <v>2014</v>
      </c>
      <c r="D958">
        <v>170</v>
      </c>
      <c r="E958" t="s">
        <v>104</v>
      </c>
      <c r="F958" s="2">
        <v>964.44</v>
      </c>
      <c r="G958">
        <v>1</v>
      </c>
    </row>
    <row r="959" spans="1:7" x14ac:dyDescent="0.2">
      <c r="A959" t="s">
        <v>21</v>
      </c>
      <c r="B959" t="s">
        <v>452</v>
      </c>
      <c r="C959" t="s">
        <v>453</v>
      </c>
      <c r="D959">
        <v>36415</v>
      </c>
      <c r="E959" t="s">
        <v>17</v>
      </c>
      <c r="F959" s="2">
        <v>964.18079999999998</v>
      </c>
      <c r="G959">
        <v>4</v>
      </c>
    </row>
    <row r="960" spans="1:7" x14ac:dyDescent="0.2">
      <c r="A960" t="s">
        <v>38</v>
      </c>
      <c r="B960" t="s">
        <v>2315</v>
      </c>
      <c r="C960" t="s">
        <v>2316</v>
      </c>
      <c r="D960">
        <v>300</v>
      </c>
      <c r="E960" t="s">
        <v>138</v>
      </c>
      <c r="F960" s="2">
        <v>1042.47</v>
      </c>
      <c r="G960">
        <v>1</v>
      </c>
    </row>
    <row r="961" spans="1:7" x14ac:dyDescent="0.2">
      <c r="A961" t="s">
        <v>20</v>
      </c>
      <c r="B961" t="s">
        <v>597</v>
      </c>
      <c r="C961" t="s">
        <v>598</v>
      </c>
      <c r="D961">
        <v>12011</v>
      </c>
      <c r="E961" t="s">
        <v>218</v>
      </c>
      <c r="F961" s="2">
        <v>926.14080000000001</v>
      </c>
      <c r="G961">
        <v>1</v>
      </c>
    </row>
    <row r="962" spans="1:7" x14ac:dyDescent="0.2">
      <c r="A962" t="s">
        <v>6</v>
      </c>
      <c r="B962" t="s">
        <v>3090</v>
      </c>
      <c r="C962" t="s">
        <v>3091</v>
      </c>
      <c r="E962" t="s">
        <v>1321</v>
      </c>
      <c r="F962" s="2">
        <v>996.35199999999998</v>
      </c>
      <c r="G962">
        <v>2</v>
      </c>
    </row>
    <row r="963" spans="1:7" x14ac:dyDescent="0.2">
      <c r="A963" t="s">
        <v>26</v>
      </c>
      <c r="B963" t="s">
        <v>285</v>
      </c>
      <c r="C963" t="s">
        <v>286</v>
      </c>
      <c r="E963" t="s">
        <v>1321</v>
      </c>
      <c r="F963" s="2">
        <v>992.6</v>
      </c>
      <c r="G963">
        <v>1</v>
      </c>
    </row>
    <row r="964" spans="1:7" x14ac:dyDescent="0.2">
      <c r="A964" t="s">
        <v>23</v>
      </c>
      <c r="B964" t="s">
        <v>1912</v>
      </c>
      <c r="C964" t="s">
        <v>1913</v>
      </c>
      <c r="D964">
        <v>76801</v>
      </c>
      <c r="E964" t="s">
        <v>1424</v>
      </c>
      <c r="F964" s="2">
        <v>954.72</v>
      </c>
      <c r="G964">
        <v>1</v>
      </c>
    </row>
    <row r="965" spans="1:7" x14ac:dyDescent="0.2">
      <c r="A965" t="s">
        <v>6</v>
      </c>
      <c r="B965" t="s">
        <v>2427</v>
      </c>
      <c r="C965" t="s">
        <v>2428</v>
      </c>
      <c r="D965">
        <v>45380</v>
      </c>
      <c r="E965" t="s">
        <v>1444</v>
      </c>
      <c r="F965" s="2">
        <v>989.83360000000005</v>
      </c>
      <c r="G965">
        <v>1</v>
      </c>
    </row>
    <row r="966" spans="1:7" x14ac:dyDescent="0.2">
      <c r="A966" t="s">
        <v>8</v>
      </c>
      <c r="B966" t="s">
        <v>1998</v>
      </c>
      <c r="C966" t="s">
        <v>1999</v>
      </c>
      <c r="D966">
        <v>76499</v>
      </c>
      <c r="E966" t="s">
        <v>44</v>
      </c>
      <c r="F966" s="2">
        <v>985.67840000000001</v>
      </c>
      <c r="G966">
        <v>1</v>
      </c>
    </row>
    <row r="967" spans="1:7" x14ac:dyDescent="0.2">
      <c r="A967" t="s">
        <v>23</v>
      </c>
      <c r="B967" t="s">
        <v>737</v>
      </c>
      <c r="C967" t="s">
        <v>217</v>
      </c>
      <c r="D967">
        <v>93017</v>
      </c>
      <c r="E967" t="s">
        <v>1907</v>
      </c>
      <c r="F967" s="2">
        <v>950.4</v>
      </c>
      <c r="G967">
        <v>1</v>
      </c>
    </row>
    <row r="968" spans="1:7" x14ac:dyDescent="0.2">
      <c r="A968" t="s">
        <v>6</v>
      </c>
      <c r="B968" t="s">
        <v>2906</v>
      </c>
      <c r="C968" t="s">
        <v>2907</v>
      </c>
      <c r="D968">
        <v>66710</v>
      </c>
      <c r="E968" t="s">
        <v>3068</v>
      </c>
      <c r="F968" s="2">
        <v>982.8</v>
      </c>
      <c r="G968">
        <v>1</v>
      </c>
    </row>
    <row r="969" spans="1:7" x14ac:dyDescent="0.2">
      <c r="A969" t="s">
        <v>6</v>
      </c>
      <c r="B969" t="s">
        <v>2385</v>
      </c>
      <c r="C969" t="s">
        <v>2386</v>
      </c>
      <c r="D969">
        <v>77080</v>
      </c>
      <c r="E969" t="s">
        <v>1845</v>
      </c>
      <c r="F969" s="2">
        <v>977.73760000000004</v>
      </c>
      <c r="G969">
        <v>2</v>
      </c>
    </row>
    <row r="970" spans="1:7" x14ac:dyDescent="0.2">
      <c r="A970" t="s">
        <v>6</v>
      </c>
      <c r="B970" t="s">
        <v>2727</v>
      </c>
      <c r="C970" t="s">
        <v>2728</v>
      </c>
      <c r="D970">
        <v>99284</v>
      </c>
      <c r="E970" t="s">
        <v>1395</v>
      </c>
      <c r="F970" s="2">
        <v>938.52</v>
      </c>
      <c r="G970">
        <v>1</v>
      </c>
    </row>
    <row r="971" spans="1:7" x14ac:dyDescent="0.2">
      <c r="A971" t="s">
        <v>6</v>
      </c>
      <c r="B971" t="s">
        <v>2776</v>
      </c>
      <c r="C971" t="s">
        <v>1321</v>
      </c>
      <c r="D971" t="s">
        <v>2694</v>
      </c>
      <c r="E971" t="s">
        <v>1321</v>
      </c>
      <c r="F971" s="2">
        <v>901.2432</v>
      </c>
      <c r="G971">
        <v>3</v>
      </c>
    </row>
    <row r="972" spans="1:7" x14ac:dyDescent="0.2">
      <c r="A972" t="s">
        <v>6</v>
      </c>
      <c r="B972" t="s">
        <v>1454</v>
      </c>
      <c r="C972" t="s">
        <v>1455</v>
      </c>
      <c r="D972">
        <v>71045</v>
      </c>
      <c r="E972" t="s">
        <v>1867</v>
      </c>
      <c r="F972" s="2">
        <v>932.96879999999999</v>
      </c>
      <c r="G972">
        <v>1</v>
      </c>
    </row>
    <row r="973" spans="1:7" x14ac:dyDescent="0.2">
      <c r="A973" t="s">
        <v>68</v>
      </c>
      <c r="B973" t="s">
        <v>1954</v>
      </c>
      <c r="C973" t="s">
        <v>1371</v>
      </c>
      <c r="D973">
        <v>73080</v>
      </c>
      <c r="E973" t="s">
        <v>1480</v>
      </c>
      <c r="F973" s="2">
        <v>931.99680000000001</v>
      </c>
      <c r="G973">
        <v>2</v>
      </c>
    </row>
    <row r="974" spans="1:7" x14ac:dyDescent="0.2">
      <c r="A974" t="s">
        <v>11</v>
      </c>
      <c r="B974" t="s">
        <v>1248</v>
      </c>
      <c r="C974" t="s">
        <v>1249</v>
      </c>
      <c r="D974">
        <v>1480</v>
      </c>
      <c r="E974" t="s">
        <v>185</v>
      </c>
      <c r="F974" s="2">
        <v>930.25800000000004</v>
      </c>
      <c r="G974">
        <v>1</v>
      </c>
    </row>
    <row r="975" spans="1:7" x14ac:dyDescent="0.2">
      <c r="A975" t="s">
        <v>23</v>
      </c>
      <c r="B975" t="s">
        <v>974</v>
      </c>
      <c r="C975" t="s">
        <v>233</v>
      </c>
      <c r="D975">
        <v>76641</v>
      </c>
      <c r="E975" t="s">
        <v>1428</v>
      </c>
      <c r="F975" s="2">
        <v>929.77200000000005</v>
      </c>
      <c r="G975">
        <v>4</v>
      </c>
    </row>
    <row r="976" spans="1:7" x14ac:dyDescent="0.2">
      <c r="A976" t="s">
        <v>11</v>
      </c>
      <c r="B976" t="s">
        <v>1026</v>
      </c>
      <c r="C976" t="s">
        <v>1027</v>
      </c>
      <c r="E976" t="s">
        <v>1321</v>
      </c>
      <c r="F976" s="2">
        <v>963.2</v>
      </c>
      <c r="G976">
        <v>1</v>
      </c>
    </row>
    <row r="977" spans="1:7" x14ac:dyDescent="0.2">
      <c r="A977" t="s">
        <v>6</v>
      </c>
      <c r="B977" t="s">
        <v>2493</v>
      </c>
      <c r="C977" t="s">
        <v>2494</v>
      </c>
      <c r="D977">
        <v>93798</v>
      </c>
      <c r="E977" t="s">
        <v>2492</v>
      </c>
      <c r="F977" s="2">
        <v>953.34760000000006</v>
      </c>
      <c r="G977">
        <v>33</v>
      </c>
    </row>
    <row r="978" spans="1:7" x14ac:dyDescent="0.2">
      <c r="A978" t="s">
        <v>11</v>
      </c>
      <c r="B978" t="s">
        <v>529</v>
      </c>
      <c r="C978" t="s">
        <v>530</v>
      </c>
      <c r="D978">
        <v>99284</v>
      </c>
      <c r="E978" t="s">
        <v>1395</v>
      </c>
      <c r="F978" s="2">
        <v>925.58159999999998</v>
      </c>
      <c r="G978">
        <v>2</v>
      </c>
    </row>
    <row r="979" spans="1:7" x14ac:dyDescent="0.2">
      <c r="A979" t="s">
        <v>94</v>
      </c>
      <c r="B979" t="s">
        <v>3195</v>
      </c>
      <c r="C979" t="s">
        <v>3196</v>
      </c>
      <c r="D979">
        <v>91000</v>
      </c>
      <c r="E979" t="s">
        <v>101</v>
      </c>
      <c r="F979" s="2">
        <v>1002.456</v>
      </c>
      <c r="G979">
        <v>2</v>
      </c>
    </row>
    <row r="980" spans="1:7" x14ac:dyDescent="0.2">
      <c r="A980" t="s">
        <v>6</v>
      </c>
      <c r="B980" t="s">
        <v>2549</v>
      </c>
      <c r="C980" t="s">
        <v>2550</v>
      </c>
      <c r="D980">
        <v>12001</v>
      </c>
      <c r="E980" t="s">
        <v>932</v>
      </c>
      <c r="F980" s="2">
        <v>924.48</v>
      </c>
      <c r="G980">
        <v>1</v>
      </c>
    </row>
    <row r="981" spans="1:7" x14ac:dyDescent="0.2">
      <c r="A981" t="s">
        <v>11</v>
      </c>
      <c r="B981" t="s">
        <v>3036</v>
      </c>
      <c r="C981" t="s">
        <v>3037</v>
      </c>
      <c r="E981" t="s">
        <v>1321</v>
      </c>
      <c r="F981" s="2">
        <v>1001.3328</v>
      </c>
      <c r="G981">
        <v>1</v>
      </c>
    </row>
    <row r="982" spans="1:7" x14ac:dyDescent="0.2">
      <c r="A982" t="s">
        <v>11</v>
      </c>
      <c r="B982" t="s">
        <v>1194</v>
      </c>
      <c r="C982" t="s">
        <v>1195</v>
      </c>
      <c r="D982">
        <v>59025</v>
      </c>
      <c r="E982" t="s">
        <v>219</v>
      </c>
      <c r="F982" s="2">
        <v>923.01120000000003</v>
      </c>
      <c r="G982">
        <v>2</v>
      </c>
    </row>
    <row r="983" spans="1:7" x14ac:dyDescent="0.2">
      <c r="A983" t="s">
        <v>6</v>
      </c>
      <c r="B983" t="s">
        <v>363</v>
      </c>
      <c r="C983" t="s">
        <v>364</v>
      </c>
      <c r="E983" t="s">
        <v>1321</v>
      </c>
      <c r="F983" s="2">
        <v>994.5</v>
      </c>
      <c r="G983">
        <v>4</v>
      </c>
    </row>
    <row r="984" spans="1:7" x14ac:dyDescent="0.2">
      <c r="A984" t="s">
        <v>6</v>
      </c>
      <c r="B984" t="s">
        <v>591</v>
      </c>
      <c r="C984" t="s">
        <v>592</v>
      </c>
      <c r="D984" t="s">
        <v>108</v>
      </c>
      <c r="E984" t="s">
        <v>1321</v>
      </c>
      <c r="F984" s="2">
        <v>917.4384</v>
      </c>
      <c r="G984">
        <v>1</v>
      </c>
    </row>
    <row r="985" spans="1:7" x14ac:dyDescent="0.2">
      <c r="A985" t="s">
        <v>11</v>
      </c>
      <c r="B985" t="s">
        <v>1271</v>
      </c>
      <c r="C985" t="s">
        <v>1272</v>
      </c>
      <c r="D985">
        <v>1480</v>
      </c>
      <c r="E985" t="s">
        <v>185</v>
      </c>
      <c r="F985" s="2">
        <v>912.6</v>
      </c>
      <c r="G985">
        <v>1</v>
      </c>
    </row>
    <row r="986" spans="1:7" x14ac:dyDescent="0.2">
      <c r="A986" t="s">
        <v>94</v>
      </c>
      <c r="B986" t="s">
        <v>560</v>
      </c>
      <c r="C986" t="s">
        <v>561</v>
      </c>
      <c r="D986">
        <v>99283</v>
      </c>
      <c r="E986" t="s">
        <v>1389</v>
      </c>
      <c r="F986" s="2">
        <v>944.16</v>
      </c>
      <c r="G986">
        <v>1</v>
      </c>
    </row>
    <row r="987" spans="1:7" x14ac:dyDescent="0.2">
      <c r="A987" t="s">
        <v>59</v>
      </c>
      <c r="B987" t="s">
        <v>1273</v>
      </c>
      <c r="C987" t="s">
        <v>1274</v>
      </c>
      <c r="D987">
        <v>76811</v>
      </c>
      <c r="E987" t="s">
        <v>134</v>
      </c>
      <c r="F987" s="2">
        <v>910.4076</v>
      </c>
      <c r="G987">
        <v>2</v>
      </c>
    </row>
    <row r="988" spans="1:7" x14ac:dyDescent="0.2">
      <c r="A988" t="s">
        <v>23</v>
      </c>
      <c r="B988" t="s">
        <v>671</v>
      </c>
      <c r="C988" t="s">
        <v>672</v>
      </c>
      <c r="D988">
        <v>99291</v>
      </c>
      <c r="E988" t="s">
        <v>574</v>
      </c>
      <c r="F988" s="2">
        <v>908.30160000000001</v>
      </c>
      <c r="G988">
        <v>1</v>
      </c>
    </row>
    <row r="989" spans="1:7" x14ac:dyDescent="0.2">
      <c r="A989" t="s">
        <v>8</v>
      </c>
      <c r="B989" t="s">
        <v>777</v>
      </c>
      <c r="C989" t="s">
        <v>778</v>
      </c>
      <c r="D989">
        <v>29125</v>
      </c>
      <c r="E989" t="s">
        <v>66</v>
      </c>
      <c r="F989" s="2">
        <v>905.92560000000003</v>
      </c>
      <c r="G989">
        <v>1</v>
      </c>
    </row>
    <row r="990" spans="1:7" x14ac:dyDescent="0.2">
      <c r="A990" t="s">
        <v>6</v>
      </c>
      <c r="B990" t="s">
        <v>2714</v>
      </c>
      <c r="C990" t="s">
        <v>2715</v>
      </c>
      <c r="D990">
        <v>72192</v>
      </c>
      <c r="E990" t="s">
        <v>2716</v>
      </c>
      <c r="F990" s="2">
        <v>904.08960000000002</v>
      </c>
      <c r="G990">
        <v>2</v>
      </c>
    </row>
    <row r="991" spans="1:7" x14ac:dyDescent="0.2">
      <c r="A991" t="s">
        <v>23</v>
      </c>
      <c r="B991" t="s">
        <v>1728</v>
      </c>
      <c r="C991" t="s">
        <v>1729</v>
      </c>
      <c r="D991">
        <v>400</v>
      </c>
      <c r="E991" t="s">
        <v>732</v>
      </c>
      <c r="F991" s="2">
        <v>936.76800000000003</v>
      </c>
      <c r="G991">
        <v>1</v>
      </c>
    </row>
    <row r="992" spans="1:7" x14ac:dyDescent="0.2">
      <c r="A992" t="s">
        <v>6</v>
      </c>
      <c r="B992" t="s">
        <v>1092</v>
      </c>
      <c r="C992" t="s">
        <v>1093</v>
      </c>
      <c r="D992">
        <v>17311</v>
      </c>
      <c r="E992" t="s">
        <v>1419</v>
      </c>
      <c r="F992" s="2">
        <v>932.25440000000003</v>
      </c>
      <c r="G992">
        <v>2</v>
      </c>
    </row>
    <row r="993" spans="1:7" x14ac:dyDescent="0.2">
      <c r="A993" t="s">
        <v>11</v>
      </c>
      <c r="B993" t="s">
        <v>342</v>
      </c>
      <c r="C993" t="s">
        <v>343</v>
      </c>
      <c r="D993">
        <v>58322</v>
      </c>
      <c r="E993" t="s">
        <v>820</v>
      </c>
      <c r="F993" s="2">
        <v>888.97760000000005</v>
      </c>
      <c r="G993">
        <v>6</v>
      </c>
    </row>
    <row r="994" spans="1:7" x14ac:dyDescent="0.2">
      <c r="A994" t="s">
        <v>6</v>
      </c>
      <c r="B994" t="s">
        <v>1541</v>
      </c>
      <c r="C994" t="s">
        <v>1409</v>
      </c>
      <c r="D994">
        <v>99203</v>
      </c>
      <c r="E994" t="s">
        <v>1372</v>
      </c>
      <c r="F994" s="2">
        <v>894.24</v>
      </c>
      <c r="G994">
        <v>2</v>
      </c>
    </row>
    <row r="995" spans="1:7" x14ac:dyDescent="0.2">
      <c r="A995" t="s">
        <v>68</v>
      </c>
      <c r="B995" t="s">
        <v>1019</v>
      </c>
      <c r="C995" t="s">
        <v>1020</v>
      </c>
      <c r="D995">
        <v>76499</v>
      </c>
      <c r="E995" t="s">
        <v>44</v>
      </c>
      <c r="F995" s="2">
        <v>967.44960000000003</v>
      </c>
      <c r="G995">
        <v>3</v>
      </c>
    </row>
    <row r="996" spans="1:7" x14ac:dyDescent="0.2">
      <c r="A996" t="s">
        <v>6</v>
      </c>
      <c r="B996" t="s">
        <v>3197</v>
      </c>
      <c r="C996" t="s">
        <v>3198</v>
      </c>
      <c r="D996">
        <v>99291</v>
      </c>
      <c r="E996" t="s">
        <v>574</v>
      </c>
      <c r="F996" s="2">
        <v>967.04010000000005</v>
      </c>
      <c r="G996">
        <v>1</v>
      </c>
    </row>
    <row r="997" spans="1:7" x14ac:dyDescent="0.2">
      <c r="A997" t="s">
        <v>20</v>
      </c>
      <c r="B997" t="s">
        <v>2802</v>
      </c>
      <c r="C997" t="s">
        <v>2803</v>
      </c>
      <c r="D997">
        <v>99285</v>
      </c>
      <c r="E997" t="s">
        <v>1394</v>
      </c>
      <c r="F997" s="2">
        <v>859.04</v>
      </c>
      <c r="G997">
        <v>1</v>
      </c>
    </row>
    <row r="998" spans="1:7" x14ac:dyDescent="0.2">
      <c r="A998" t="s">
        <v>11</v>
      </c>
      <c r="B998" t="s">
        <v>445</v>
      </c>
      <c r="C998" t="s">
        <v>446</v>
      </c>
      <c r="D998">
        <v>93971</v>
      </c>
      <c r="E998" t="s">
        <v>917</v>
      </c>
      <c r="F998" s="2">
        <v>921.54719999999998</v>
      </c>
      <c r="G998">
        <v>1</v>
      </c>
    </row>
    <row r="999" spans="1:7" x14ac:dyDescent="0.2">
      <c r="A999" t="s">
        <v>6</v>
      </c>
      <c r="B999" t="s">
        <v>533</v>
      </c>
      <c r="C999" t="s">
        <v>534</v>
      </c>
      <c r="D999">
        <v>902</v>
      </c>
      <c r="E999" t="s">
        <v>1113</v>
      </c>
      <c r="F999" s="2">
        <v>960.33600000000001</v>
      </c>
      <c r="G999">
        <v>1</v>
      </c>
    </row>
    <row r="1000" spans="1:7" x14ac:dyDescent="0.2">
      <c r="A1000" t="s">
        <v>11</v>
      </c>
      <c r="B1000" t="s">
        <v>783</v>
      </c>
      <c r="C1000" t="s">
        <v>784</v>
      </c>
      <c r="D1000">
        <v>99284</v>
      </c>
      <c r="E1000" t="s">
        <v>1395</v>
      </c>
      <c r="F1000" s="2">
        <v>853.46559999999999</v>
      </c>
      <c r="G1000">
        <v>1</v>
      </c>
    </row>
    <row r="1001" spans="1:7" x14ac:dyDescent="0.2">
      <c r="A1001" t="s">
        <v>6</v>
      </c>
      <c r="B1001" t="s">
        <v>310</v>
      </c>
      <c r="C1001" t="s">
        <v>311</v>
      </c>
      <c r="D1001">
        <v>76499</v>
      </c>
      <c r="E1001" t="s">
        <v>44</v>
      </c>
      <c r="F1001" s="2">
        <v>959.4</v>
      </c>
      <c r="G1001">
        <v>1</v>
      </c>
    </row>
    <row r="1002" spans="1:7" x14ac:dyDescent="0.2">
      <c r="A1002" t="s">
        <v>25</v>
      </c>
      <c r="B1002" t="s">
        <v>2714</v>
      </c>
      <c r="C1002" t="s">
        <v>2715</v>
      </c>
      <c r="D1002">
        <v>76870</v>
      </c>
      <c r="E1002" t="s">
        <v>107</v>
      </c>
      <c r="F1002" s="2">
        <v>918.14239999999995</v>
      </c>
      <c r="G1002">
        <v>2</v>
      </c>
    </row>
    <row r="1003" spans="1:7" x14ac:dyDescent="0.2">
      <c r="A1003" t="s">
        <v>25</v>
      </c>
      <c r="B1003" t="s">
        <v>1704</v>
      </c>
      <c r="C1003" t="s">
        <v>920</v>
      </c>
      <c r="D1003">
        <v>76499</v>
      </c>
      <c r="E1003" t="s">
        <v>44</v>
      </c>
      <c r="F1003" s="2">
        <v>957.06</v>
      </c>
      <c r="G1003">
        <v>1</v>
      </c>
    </row>
    <row r="1004" spans="1:7" x14ac:dyDescent="0.2">
      <c r="A1004" t="s">
        <v>25</v>
      </c>
      <c r="B1004" t="s">
        <v>1709</v>
      </c>
      <c r="C1004" t="s">
        <v>1710</v>
      </c>
      <c r="D1004">
        <v>76700</v>
      </c>
      <c r="E1004" t="s">
        <v>1430</v>
      </c>
      <c r="F1004" s="2">
        <v>913.89760000000001</v>
      </c>
      <c r="G1004">
        <v>2</v>
      </c>
    </row>
    <row r="1005" spans="1:7" x14ac:dyDescent="0.2">
      <c r="A1005" t="s">
        <v>94</v>
      </c>
      <c r="B1005" t="s">
        <v>1674</v>
      </c>
      <c r="C1005" t="s">
        <v>1675</v>
      </c>
      <c r="D1005">
        <v>12001</v>
      </c>
      <c r="E1005" t="s">
        <v>932</v>
      </c>
      <c r="F1005" s="2">
        <v>895.69600000000003</v>
      </c>
      <c r="G1005">
        <v>2</v>
      </c>
    </row>
    <row r="1006" spans="1:7" x14ac:dyDescent="0.2">
      <c r="A1006" t="s">
        <v>20</v>
      </c>
      <c r="B1006" t="s">
        <v>605</v>
      </c>
      <c r="C1006" t="s">
        <v>92</v>
      </c>
      <c r="D1006">
        <v>99284</v>
      </c>
      <c r="E1006" t="s">
        <v>1395</v>
      </c>
      <c r="F1006" s="2">
        <v>845.52</v>
      </c>
      <c r="G1006">
        <v>1</v>
      </c>
    </row>
    <row r="1007" spans="1:7" x14ac:dyDescent="0.2">
      <c r="A1007" t="s">
        <v>6</v>
      </c>
      <c r="B1007" t="s">
        <v>2579</v>
      </c>
      <c r="C1007" t="s">
        <v>1400</v>
      </c>
      <c r="D1007" t="s">
        <v>2664</v>
      </c>
      <c r="E1007" t="s">
        <v>1321</v>
      </c>
      <c r="F1007" s="2">
        <v>874.94039999999995</v>
      </c>
      <c r="G1007">
        <v>1</v>
      </c>
    </row>
    <row r="1008" spans="1:7" x14ac:dyDescent="0.2">
      <c r="A1008" t="s">
        <v>8</v>
      </c>
      <c r="B1008" t="s">
        <v>1625</v>
      </c>
      <c r="C1008" t="s">
        <v>1626</v>
      </c>
      <c r="D1008">
        <v>93458</v>
      </c>
      <c r="E1008" t="s">
        <v>2474</v>
      </c>
      <c r="F1008" s="2">
        <v>906.42719999999997</v>
      </c>
      <c r="G1008">
        <v>1</v>
      </c>
    </row>
    <row r="1009" spans="1:7" x14ac:dyDescent="0.2">
      <c r="A1009" t="s">
        <v>38</v>
      </c>
      <c r="B1009" t="s">
        <v>524</v>
      </c>
      <c r="C1009" t="s">
        <v>525</v>
      </c>
      <c r="E1009" t="s">
        <v>1321</v>
      </c>
      <c r="F1009" s="2">
        <v>905.24</v>
      </c>
      <c r="G1009">
        <v>1</v>
      </c>
    </row>
    <row r="1010" spans="1:7" x14ac:dyDescent="0.2">
      <c r="A1010" t="s">
        <v>6</v>
      </c>
      <c r="B1010" t="s">
        <v>704</v>
      </c>
      <c r="C1010" t="s">
        <v>705</v>
      </c>
      <c r="D1010">
        <v>99291</v>
      </c>
      <c r="E1010" t="s">
        <v>574</v>
      </c>
      <c r="F1010" s="2">
        <v>901.37599999999998</v>
      </c>
      <c r="G1010">
        <v>1</v>
      </c>
    </row>
    <row r="1011" spans="1:7" x14ac:dyDescent="0.2">
      <c r="A1011" t="s">
        <v>6</v>
      </c>
      <c r="B1011" t="s">
        <v>2360</v>
      </c>
      <c r="C1011" t="s">
        <v>2361</v>
      </c>
      <c r="D1011">
        <v>99291</v>
      </c>
      <c r="E1011" t="s">
        <v>574</v>
      </c>
      <c r="F1011" s="2">
        <v>901.37599999999998</v>
      </c>
      <c r="G1011">
        <v>1</v>
      </c>
    </row>
    <row r="1012" spans="1:7" x14ac:dyDescent="0.2">
      <c r="A1012" t="s">
        <v>6</v>
      </c>
      <c r="B1012" t="s">
        <v>1784</v>
      </c>
      <c r="C1012" t="s">
        <v>1381</v>
      </c>
      <c r="D1012">
        <v>58970</v>
      </c>
      <c r="E1012" t="s">
        <v>119</v>
      </c>
      <c r="F1012" s="2">
        <v>937.35720000000003</v>
      </c>
      <c r="G1012">
        <v>2</v>
      </c>
    </row>
    <row r="1013" spans="1:7" x14ac:dyDescent="0.2">
      <c r="A1013" t="s">
        <v>68</v>
      </c>
      <c r="B1013" t="s">
        <v>1083</v>
      </c>
      <c r="C1013" t="s">
        <v>1084</v>
      </c>
      <c r="D1013">
        <v>73590</v>
      </c>
      <c r="E1013" t="s">
        <v>1734</v>
      </c>
      <c r="F1013" s="2">
        <v>864.43200000000002</v>
      </c>
      <c r="G1013">
        <v>1</v>
      </c>
    </row>
    <row r="1014" spans="1:7" x14ac:dyDescent="0.2">
      <c r="A1014" t="s">
        <v>68</v>
      </c>
      <c r="B1014" t="s">
        <v>2455</v>
      </c>
      <c r="C1014" t="s">
        <v>2456</v>
      </c>
      <c r="D1014">
        <v>76705</v>
      </c>
      <c r="E1014" t="s">
        <v>1377</v>
      </c>
      <c r="F1014" s="2">
        <v>864.30240000000003</v>
      </c>
      <c r="G1014">
        <v>1</v>
      </c>
    </row>
    <row r="1015" spans="1:7" x14ac:dyDescent="0.2">
      <c r="A1015" t="s">
        <v>23</v>
      </c>
      <c r="B1015" t="s">
        <v>433</v>
      </c>
      <c r="C1015" t="s">
        <v>434</v>
      </c>
      <c r="D1015">
        <v>76641</v>
      </c>
      <c r="E1015" t="s">
        <v>1428</v>
      </c>
      <c r="F1015" s="2">
        <v>878.08</v>
      </c>
      <c r="G1015">
        <v>2</v>
      </c>
    </row>
    <row r="1016" spans="1:7" x14ac:dyDescent="0.2">
      <c r="A1016" t="s">
        <v>6</v>
      </c>
      <c r="B1016" t="s">
        <v>402</v>
      </c>
      <c r="C1016" t="s">
        <v>36</v>
      </c>
      <c r="D1016">
        <v>99284</v>
      </c>
      <c r="E1016" t="s">
        <v>1395</v>
      </c>
      <c r="F1016" s="2">
        <v>890.0838</v>
      </c>
      <c r="G1016">
        <v>2</v>
      </c>
    </row>
    <row r="1017" spans="1:7" x14ac:dyDescent="0.2">
      <c r="A1017" t="s">
        <v>6</v>
      </c>
      <c r="B1017" t="s">
        <v>1489</v>
      </c>
      <c r="C1017" t="s">
        <v>1490</v>
      </c>
      <c r="D1017">
        <v>30520</v>
      </c>
      <c r="E1017" t="s">
        <v>137</v>
      </c>
      <c r="F1017" s="2">
        <v>931.50720000000001</v>
      </c>
      <c r="G1017">
        <v>1</v>
      </c>
    </row>
    <row r="1018" spans="1:7" x14ac:dyDescent="0.2">
      <c r="A1018" t="s">
        <v>94</v>
      </c>
      <c r="B1018" t="s">
        <v>1969</v>
      </c>
      <c r="C1018" t="s">
        <v>1970</v>
      </c>
      <c r="D1018">
        <v>99283</v>
      </c>
      <c r="E1018" t="s">
        <v>1389</v>
      </c>
      <c r="F1018" s="2">
        <v>826.54</v>
      </c>
      <c r="G1018">
        <v>1</v>
      </c>
    </row>
    <row r="1019" spans="1:7" x14ac:dyDescent="0.2">
      <c r="A1019" t="s">
        <v>94</v>
      </c>
      <c r="B1019" t="s">
        <v>1674</v>
      </c>
      <c r="C1019" t="s">
        <v>1675</v>
      </c>
      <c r="E1019" t="s">
        <v>1321</v>
      </c>
      <c r="F1019" s="2">
        <v>889.28</v>
      </c>
      <c r="G1019">
        <v>1</v>
      </c>
    </row>
    <row r="1020" spans="1:7" x14ac:dyDescent="0.2">
      <c r="A1020" t="s">
        <v>94</v>
      </c>
      <c r="B1020" t="s">
        <v>1222</v>
      </c>
      <c r="C1020" t="s">
        <v>1223</v>
      </c>
      <c r="D1020">
        <v>99284</v>
      </c>
      <c r="E1020" t="s">
        <v>1395</v>
      </c>
      <c r="F1020" s="2">
        <v>889.28</v>
      </c>
      <c r="G1020">
        <v>1</v>
      </c>
    </row>
    <row r="1021" spans="1:7" x14ac:dyDescent="0.2">
      <c r="A1021" t="s">
        <v>94</v>
      </c>
      <c r="B1021" t="s">
        <v>3193</v>
      </c>
      <c r="C1021" t="s">
        <v>3194</v>
      </c>
      <c r="E1021" t="s">
        <v>1321</v>
      </c>
      <c r="F1021" s="2">
        <v>889.28</v>
      </c>
      <c r="G1021">
        <v>1</v>
      </c>
    </row>
    <row r="1022" spans="1:7" x14ac:dyDescent="0.2">
      <c r="A1022" t="s">
        <v>94</v>
      </c>
      <c r="B1022" t="s">
        <v>1745</v>
      </c>
      <c r="C1022" t="s">
        <v>1746</v>
      </c>
      <c r="E1022" t="s">
        <v>1321</v>
      </c>
      <c r="F1022" s="2">
        <v>889.28</v>
      </c>
      <c r="G1022">
        <v>1</v>
      </c>
    </row>
    <row r="1023" spans="1:7" x14ac:dyDescent="0.2">
      <c r="A1023" t="s">
        <v>68</v>
      </c>
      <c r="B1023" t="s">
        <v>1935</v>
      </c>
      <c r="C1023" t="s">
        <v>1936</v>
      </c>
      <c r="D1023">
        <v>99285</v>
      </c>
      <c r="E1023" t="s">
        <v>1394</v>
      </c>
      <c r="F1023" s="2">
        <v>855.55439999999999</v>
      </c>
      <c r="G1023">
        <v>1</v>
      </c>
    </row>
    <row r="1024" spans="1:7" x14ac:dyDescent="0.2">
      <c r="A1024" t="s">
        <v>6</v>
      </c>
      <c r="B1024" t="s">
        <v>2054</v>
      </c>
      <c r="C1024" t="s">
        <v>2055</v>
      </c>
      <c r="D1024">
        <v>99285</v>
      </c>
      <c r="E1024" t="s">
        <v>1394</v>
      </c>
      <c r="F1024" s="2">
        <v>855.55439999999999</v>
      </c>
      <c r="G1024">
        <v>1</v>
      </c>
    </row>
    <row r="1025" spans="1:7" x14ac:dyDescent="0.2">
      <c r="A1025" t="s">
        <v>6</v>
      </c>
      <c r="B1025" t="s">
        <v>962</v>
      </c>
      <c r="C1025" t="s">
        <v>963</v>
      </c>
      <c r="D1025">
        <v>99285</v>
      </c>
      <c r="E1025" t="s">
        <v>1394</v>
      </c>
      <c r="F1025" s="2">
        <v>887.24159999999995</v>
      </c>
      <c r="G1025">
        <v>1</v>
      </c>
    </row>
    <row r="1026" spans="1:7" x14ac:dyDescent="0.2">
      <c r="A1026" t="s">
        <v>38</v>
      </c>
      <c r="B1026" t="s">
        <v>2239</v>
      </c>
      <c r="C1026" t="s">
        <v>2240</v>
      </c>
      <c r="D1026">
        <v>99285</v>
      </c>
      <c r="E1026" t="s">
        <v>1394</v>
      </c>
      <c r="F1026" s="2">
        <v>887.24159999999995</v>
      </c>
      <c r="G1026">
        <v>1</v>
      </c>
    </row>
    <row r="1027" spans="1:7" x14ac:dyDescent="0.2">
      <c r="A1027" t="s">
        <v>38</v>
      </c>
      <c r="B1027" t="s">
        <v>926</v>
      </c>
      <c r="C1027" t="s">
        <v>927</v>
      </c>
      <c r="D1027">
        <v>76642</v>
      </c>
      <c r="E1027" t="s">
        <v>1575</v>
      </c>
      <c r="F1027" s="2">
        <v>855.36</v>
      </c>
      <c r="G1027">
        <v>1</v>
      </c>
    </row>
    <row r="1028" spans="1:7" x14ac:dyDescent="0.2">
      <c r="A1028" t="s">
        <v>68</v>
      </c>
      <c r="B1028" t="s">
        <v>841</v>
      </c>
      <c r="C1028" t="s">
        <v>842</v>
      </c>
      <c r="D1028">
        <v>76499</v>
      </c>
      <c r="E1028" t="s">
        <v>44</v>
      </c>
      <c r="F1028" s="2">
        <v>886.95039999999995</v>
      </c>
      <c r="G1028">
        <v>1</v>
      </c>
    </row>
    <row r="1029" spans="1:7" x14ac:dyDescent="0.2">
      <c r="A1029" t="s">
        <v>68</v>
      </c>
      <c r="B1029" t="s">
        <v>1669</v>
      </c>
      <c r="C1029" t="s">
        <v>1670</v>
      </c>
      <c r="D1029">
        <v>51600</v>
      </c>
      <c r="E1029" t="s">
        <v>2740</v>
      </c>
      <c r="F1029" s="2">
        <v>886.70399999999995</v>
      </c>
      <c r="G1029">
        <v>1</v>
      </c>
    </row>
    <row r="1030" spans="1:7" x14ac:dyDescent="0.2">
      <c r="A1030" t="s">
        <v>68</v>
      </c>
      <c r="B1030" t="s">
        <v>1439</v>
      </c>
      <c r="C1030" t="s">
        <v>1403</v>
      </c>
      <c r="D1030" t="s">
        <v>1140</v>
      </c>
      <c r="E1030" t="s">
        <v>1321</v>
      </c>
      <c r="F1030" s="2">
        <v>854.49599999999998</v>
      </c>
      <c r="G1030">
        <v>1</v>
      </c>
    </row>
    <row r="1031" spans="1:7" x14ac:dyDescent="0.2">
      <c r="A1031" t="s">
        <v>178</v>
      </c>
      <c r="B1031" t="s">
        <v>2805</v>
      </c>
      <c r="C1031" t="s">
        <v>2806</v>
      </c>
      <c r="D1031" t="s">
        <v>2807</v>
      </c>
      <c r="E1031" t="s">
        <v>1321</v>
      </c>
      <c r="F1031" s="2">
        <v>822.30719999999997</v>
      </c>
      <c r="G1031">
        <v>1</v>
      </c>
    </row>
    <row r="1032" spans="1:7" x14ac:dyDescent="0.2">
      <c r="A1032" t="s">
        <v>8</v>
      </c>
      <c r="B1032" t="s">
        <v>2530</v>
      </c>
      <c r="C1032" t="s">
        <v>2531</v>
      </c>
      <c r="D1032" t="s">
        <v>1140</v>
      </c>
      <c r="E1032" t="s">
        <v>1321</v>
      </c>
      <c r="F1032" s="2">
        <v>883.83680000000004</v>
      </c>
      <c r="G1032">
        <v>1</v>
      </c>
    </row>
    <row r="1033" spans="1:7" x14ac:dyDescent="0.2">
      <c r="A1033" t="s">
        <v>68</v>
      </c>
      <c r="B1033" t="s">
        <v>1183</v>
      </c>
      <c r="C1033" t="s">
        <v>1184</v>
      </c>
      <c r="D1033">
        <v>99214</v>
      </c>
      <c r="E1033" t="s">
        <v>1362</v>
      </c>
      <c r="F1033" s="2">
        <v>850.34879999999998</v>
      </c>
      <c r="G1033">
        <v>1</v>
      </c>
    </row>
    <row r="1034" spans="1:7" x14ac:dyDescent="0.2">
      <c r="A1034" t="s">
        <v>68</v>
      </c>
      <c r="B1034" t="s">
        <v>285</v>
      </c>
      <c r="C1034" t="s">
        <v>286</v>
      </c>
      <c r="D1034">
        <v>74176</v>
      </c>
      <c r="E1034" t="s">
        <v>1764</v>
      </c>
      <c r="F1034" s="2">
        <v>920.20500000000004</v>
      </c>
      <c r="G1034">
        <v>1</v>
      </c>
    </row>
    <row r="1035" spans="1:7" x14ac:dyDescent="0.2">
      <c r="A1035" t="s">
        <v>68</v>
      </c>
      <c r="B1035" t="s">
        <v>818</v>
      </c>
      <c r="C1035" t="s">
        <v>819</v>
      </c>
      <c r="D1035">
        <v>74176</v>
      </c>
      <c r="E1035" t="s">
        <v>1764</v>
      </c>
      <c r="F1035" s="2">
        <v>920.20500000000004</v>
      </c>
      <c r="G1035">
        <v>1</v>
      </c>
    </row>
    <row r="1036" spans="1:7" x14ac:dyDescent="0.2">
      <c r="A1036" t="s">
        <v>6</v>
      </c>
      <c r="B1036" t="s">
        <v>439</v>
      </c>
      <c r="C1036" t="s">
        <v>440</v>
      </c>
      <c r="E1036" t="s">
        <v>1321</v>
      </c>
      <c r="F1036" s="2">
        <v>918.45</v>
      </c>
      <c r="G1036">
        <v>1</v>
      </c>
    </row>
    <row r="1037" spans="1:7" x14ac:dyDescent="0.2">
      <c r="A1037" t="s">
        <v>68</v>
      </c>
      <c r="B1037" t="s">
        <v>388</v>
      </c>
      <c r="C1037" t="s">
        <v>389</v>
      </c>
      <c r="D1037">
        <v>94010</v>
      </c>
      <c r="E1037" t="s">
        <v>58</v>
      </c>
      <c r="F1037" s="2">
        <v>879.15520000000004</v>
      </c>
      <c r="G1037">
        <v>1</v>
      </c>
    </row>
    <row r="1038" spans="1:7" x14ac:dyDescent="0.2">
      <c r="A1038" t="s">
        <v>68</v>
      </c>
      <c r="B1038" t="s">
        <v>279</v>
      </c>
      <c r="C1038" t="s">
        <v>280</v>
      </c>
      <c r="E1038" t="s">
        <v>1321</v>
      </c>
      <c r="F1038" s="2">
        <v>917.23320000000001</v>
      </c>
      <c r="G1038">
        <v>1</v>
      </c>
    </row>
    <row r="1039" spans="1:7" x14ac:dyDescent="0.2">
      <c r="A1039" t="s">
        <v>11</v>
      </c>
      <c r="B1039" t="s">
        <v>2760</v>
      </c>
      <c r="C1039" t="s">
        <v>2761</v>
      </c>
      <c r="D1039">
        <v>29505</v>
      </c>
      <c r="E1039" t="s">
        <v>2180</v>
      </c>
      <c r="F1039" s="2">
        <v>842.32439999999997</v>
      </c>
      <c r="G1039">
        <v>1</v>
      </c>
    </row>
    <row r="1040" spans="1:7" x14ac:dyDescent="0.2">
      <c r="A1040" t="s">
        <v>23</v>
      </c>
      <c r="B1040" t="s">
        <v>926</v>
      </c>
      <c r="C1040" t="s">
        <v>927</v>
      </c>
      <c r="D1040">
        <v>76641</v>
      </c>
      <c r="E1040" t="s">
        <v>1428</v>
      </c>
      <c r="F1040" s="2">
        <v>869.64200000000005</v>
      </c>
      <c r="G1040">
        <v>3</v>
      </c>
    </row>
    <row r="1041" spans="1:7" x14ac:dyDescent="0.2">
      <c r="A1041" t="s">
        <v>38</v>
      </c>
      <c r="B1041" t="s">
        <v>974</v>
      </c>
      <c r="C1041" t="s">
        <v>233</v>
      </c>
      <c r="D1041">
        <v>76641</v>
      </c>
      <c r="E1041" t="s">
        <v>1428</v>
      </c>
      <c r="F1041" s="2">
        <v>839.06280000000004</v>
      </c>
      <c r="G1041">
        <v>2</v>
      </c>
    </row>
    <row r="1042" spans="1:7" x14ac:dyDescent="0.2">
      <c r="A1042" t="s">
        <v>6</v>
      </c>
      <c r="B1042" t="s">
        <v>2631</v>
      </c>
      <c r="C1042" t="s">
        <v>1410</v>
      </c>
      <c r="D1042">
        <v>99211</v>
      </c>
      <c r="E1042" t="s">
        <v>1386</v>
      </c>
      <c r="F1042" s="2">
        <v>806.67600000000004</v>
      </c>
      <c r="G1042">
        <v>2</v>
      </c>
    </row>
    <row r="1043" spans="1:7" x14ac:dyDescent="0.2">
      <c r="A1043" t="s">
        <v>6</v>
      </c>
      <c r="B1043" t="s">
        <v>737</v>
      </c>
      <c r="C1043" t="s">
        <v>217</v>
      </c>
      <c r="D1043">
        <v>71275</v>
      </c>
      <c r="E1043" t="s">
        <v>2105</v>
      </c>
      <c r="F1043" s="2">
        <v>853.95399999999995</v>
      </c>
      <c r="G1043">
        <v>4</v>
      </c>
    </row>
    <row r="1044" spans="1:7" x14ac:dyDescent="0.2">
      <c r="A1044" t="s">
        <v>38</v>
      </c>
      <c r="B1044" t="s">
        <v>694</v>
      </c>
      <c r="C1044" t="s">
        <v>216</v>
      </c>
      <c r="D1044">
        <v>99285</v>
      </c>
      <c r="E1044" t="s">
        <v>1394</v>
      </c>
      <c r="F1044" s="2">
        <v>867.89919999999995</v>
      </c>
      <c r="G1044">
        <v>1</v>
      </c>
    </row>
    <row r="1045" spans="1:7" x14ac:dyDescent="0.2">
      <c r="A1045" t="s">
        <v>38</v>
      </c>
      <c r="B1045" t="s">
        <v>269</v>
      </c>
      <c r="C1045" t="s">
        <v>270</v>
      </c>
      <c r="D1045">
        <v>99285</v>
      </c>
      <c r="E1045" t="s">
        <v>1394</v>
      </c>
      <c r="F1045" s="2">
        <v>906.64469999999994</v>
      </c>
      <c r="G1045">
        <v>1</v>
      </c>
    </row>
    <row r="1046" spans="1:7" x14ac:dyDescent="0.2">
      <c r="A1046" t="s">
        <v>6</v>
      </c>
      <c r="B1046" t="s">
        <v>2672</v>
      </c>
      <c r="C1046" t="s">
        <v>2673</v>
      </c>
      <c r="D1046">
        <v>70336</v>
      </c>
      <c r="E1046" t="s">
        <v>2120</v>
      </c>
      <c r="F1046" s="2">
        <v>835.29359999999997</v>
      </c>
      <c r="G1046">
        <v>1</v>
      </c>
    </row>
    <row r="1047" spans="1:7" x14ac:dyDescent="0.2">
      <c r="A1047" t="s">
        <v>59</v>
      </c>
      <c r="B1047" t="s">
        <v>435</v>
      </c>
      <c r="C1047" t="s">
        <v>436</v>
      </c>
      <c r="D1047">
        <v>76813</v>
      </c>
      <c r="E1047" t="s">
        <v>1558</v>
      </c>
      <c r="F1047" s="2">
        <v>832.89599999999996</v>
      </c>
      <c r="G1047">
        <v>2</v>
      </c>
    </row>
    <row r="1048" spans="1:7" x14ac:dyDescent="0.2">
      <c r="A1048" t="s">
        <v>6</v>
      </c>
      <c r="B1048" t="s">
        <v>663</v>
      </c>
      <c r="C1048" t="s">
        <v>664</v>
      </c>
      <c r="D1048">
        <v>731</v>
      </c>
      <c r="E1048" t="s">
        <v>1650</v>
      </c>
      <c r="F1048" s="2">
        <v>863.69920000000002</v>
      </c>
      <c r="G1048">
        <v>1</v>
      </c>
    </row>
    <row r="1049" spans="1:7" x14ac:dyDescent="0.2">
      <c r="A1049" t="s">
        <v>23</v>
      </c>
      <c r="B1049" t="s">
        <v>307</v>
      </c>
      <c r="C1049" t="s">
        <v>84</v>
      </c>
      <c r="D1049">
        <v>70551</v>
      </c>
      <c r="E1049" t="s">
        <v>100</v>
      </c>
      <c r="F1049" s="2">
        <v>863.52</v>
      </c>
      <c r="G1049">
        <v>1</v>
      </c>
    </row>
    <row r="1050" spans="1:7" x14ac:dyDescent="0.2">
      <c r="A1050" t="s">
        <v>23</v>
      </c>
      <c r="B1050" t="s">
        <v>1775</v>
      </c>
      <c r="C1050" t="s">
        <v>1776</v>
      </c>
      <c r="D1050">
        <v>73221</v>
      </c>
      <c r="E1050" t="s">
        <v>154</v>
      </c>
      <c r="F1050" s="2">
        <v>832.68</v>
      </c>
      <c r="G1050">
        <v>1</v>
      </c>
    </row>
    <row r="1051" spans="1:7" x14ac:dyDescent="0.2">
      <c r="A1051" t="s">
        <v>23</v>
      </c>
      <c r="B1051" t="s">
        <v>567</v>
      </c>
      <c r="C1051" t="s">
        <v>146</v>
      </c>
      <c r="D1051">
        <v>77049</v>
      </c>
      <c r="E1051" t="s">
        <v>2236</v>
      </c>
      <c r="F1051" s="2">
        <v>863.52</v>
      </c>
      <c r="G1051">
        <v>1</v>
      </c>
    </row>
    <row r="1052" spans="1:7" x14ac:dyDescent="0.2">
      <c r="A1052" t="s">
        <v>23</v>
      </c>
      <c r="B1052" t="s">
        <v>749</v>
      </c>
      <c r="C1052" t="s">
        <v>238</v>
      </c>
      <c r="D1052">
        <v>77049</v>
      </c>
      <c r="E1052" t="s">
        <v>2236</v>
      </c>
      <c r="F1052" s="2">
        <v>832.68</v>
      </c>
      <c r="G1052">
        <v>1</v>
      </c>
    </row>
    <row r="1053" spans="1:7" x14ac:dyDescent="0.2">
      <c r="A1053" t="s">
        <v>68</v>
      </c>
      <c r="B1053" t="s">
        <v>1002</v>
      </c>
      <c r="C1053" t="s">
        <v>1003</v>
      </c>
      <c r="D1053">
        <v>76499</v>
      </c>
      <c r="E1053" t="s">
        <v>44</v>
      </c>
      <c r="F1053" s="2">
        <v>898.98119999999994</v>
      </c>
      <c r="G1053">
        <v>1</v>
      </c>
    </row>
    <row r="1054" spans="1:7" x14ac:dyDescent="0.2">
      <c r="A1054" t="s">
        <v>59</v>
      </c>
      <c r="B1054" t="s">
        <v>435</v>
      </c>
      <c r="C1054" t="s">
        <v>436</v>
      </c>
      <c r="D1054">
        <v>96040</v>
      </c>
      <c r="E1054" t="s">
        <v>2475</v>
      </c>
      <c r="F1054" s="2">
        <v>829.44</v>
      </c>
      <c r="G1054">
        <v>1</v>
      </c>
    </row>
    <row r="1055" spans="1:7" x14ac:dyDescent="0.2">
      <c r="A1055" t="s">
        <v>59</v>
      </c>
      <c r="B1055" t="s">
        <v>2879</v>
      </c>
      <c r="C1055" t="s">
        <v>1417</v>
      </c>
      <c r="D1055">
        <v>36415</v>
      </c>
      <c r="E1055" t="s">
        <v>17</v>
      </c>
      <c r="F1055" s="2">
        <v>851.2</v>
      </c>
      <c r="G1055">
        <v>7</v>
      </c>
    </row>
    <row r="1056" spans="1:7" x14ac:dyDescent="0.2">
      <c r="A1056" t="s">
        <v>25</v>
      </c>
      <c r="B1056" t="s">
        <v>1689</v>
      </c>
      <c r="C1056" t="s">
        <v>1690</v>
      </c>
      <c r="D1056">
        <v>76499</v>
      </c>
      <c r="E1056" t="s">
        <v>44</v>
      </c>
      <c r="F1056" s="2">
        <v>896.86350000000004</v>
      </c>
      <c r="G1056">
        <v>1</v>
      </c>
    </row>
    <row r="1057" spans="1:7" x14ac:dyDescent="0.2">
      <c r="A1057" t="s">
        <v>6</v>
      </c>
      <c r="B1057" t="s">
        <v>2143</v>
      </c>
      <c r="C1057" t="s">
        <v>2144</v>
      </c>
      <c r="D1057">
        <v>1830</v>
      </c>
      <c r="E1057" t="s">
        <v>200</v>
      </c>
      <c r="F1057" s="2">
        <v>796.6816</v>
      </c>
      <c r="G1057">
        <v>1</v>
      </c>
    </row>
    <row r="1058" spans="1:7" x14ac:dyDescent="0.2">
      <c r="A1058" t="s">
        <v>20</v>
      </c>
      <c r="B1058" t="s">
        <v>3190</v>
      </c>
      <c r="C1058" t="s">
        <v>3191</v>
      </c>
      <c r="D1058" t="s">
        <v>3199</v>
      </c>
      <c r="E1058" t="s">
        <v>1321</v>
      </c>
      <c r="F1058" s="2">
        <v>857.89760000000001</v>
      </c>
      <c r="G1058">
        <v>1</v>
      </c>
    </row>
    <row r="1059" spans="1:7" x14ac:dyDescent="0.2">
      <c r="A1059" t="s">
        <v>8</v>
      </c>
      <c r="B1059" t="s">
        <v>2305</v>
      </c>
      <c r="C1059" t="s">
        <v>2306</v>
      </c>
      <c r="E1059" t="s">
        <v>1321</v>
      </c>
      <c r="F1059" s="2">
        <v>894.31290000000001</v>
      </c>
      <c r="G1059">
        <v>1</v>
      </c>
    </row>
    <row r="1060" spans="1:7" x14ac:dyDescent="0.2">
      <c r="A1060" t="s">
        <v>11</v>
      </c>
      <c r="B1060" t="s">
        <v>292</v>
      </c>
      <c r="C1060" t="s">
        <v>293</v>
      </c>
      <c r="D1060">
        <v>93975</v>
      </c>
      <c r="E1060" t="s">
        <v>106</v>
      </c>
      <c r="F1060" s="2">
        <v>874.78</v>
      </c>
      <c r="G1060">
        <v>2</v>
      </c>
    </row>
    <row r="1061" spans="1:7" x14ac:dyDescent="0.2">
      <c r="A1061" t="s">
        <v>8</v>
      </c>
      <c r="B1061" t="s">
        <v>473</v>
      </c>
      <c r="C1061" t="s">
        <v>474</v>
      </c>
      <c r="D1061">
        <v>76811</v>
      </c>
      <c r="E1061" t="s">
        <v>134</v>
      </c>
      <c r="F1061" s="2">
        <v>823.05719999999997</v>
      </c>
      <c r="G1061">
        <v>2</v>
      </c>
    </row>
    <row r="1062" spans="1:7" x14ac:dyDescent="0.2">
      <c r="A1062" t="s">
        <v>11</v>
      </c>
      <c r="B1062" t="s">
        <v>1679</v>
      </c>
      <c r="C1062" t="s">
        <v>1680</v>
      </c>
      <c r="D1062">
        <v>92611</v>
      </c>
      <c r="E1062" t="s">
        <v>2606</v>
      </c>
      <c r="F1062" s="2">
        <v>822.64679999999998</v>
      </c>
      <c r="G1062">
        <v>1</v>
      </c>
    </row>
    <row r="1063" spans="1:7" x14ac:dyDescent="0.2">
      <c r="A1063" t="s">
        <v>23</v>
      </c>
      <c r="B1063" t="s">
        <v>1728</v>
      </c>
      <c r="C1063" t="s">
        <v>1729</v>
      </c>
      <c r="D1063">
        <v>19125</v>
      </c>
      <c r="E1063" t="s">
        <v>2434</v>
      </c>
      <c r="F1063" s="2">
        <v>849.29600000000005</v>
      </c>
      <c r="G1063">
        <v>1</v>
      </c>
    </row>
    <row r="1064" spans="1:7" x14ac:dyDescent="0.2">
      <c r="A1064" t="s">
        <v>6</v>
      </c>
      <c r="B1064" t="s">
        <v>274</v>
      </c>
      <c r="C1064" t="s">
        <v>275</v>
      </c>
      <c r="D1064">
        <v>76948</v>
      </c>
      <c r="E1064" t="s">
        <v>118</v>
      </c>
      <c r="F1064" s="2">
        <v>886.75469999999996</v>
      </c>
      <c r="G1064">
        <v>3</v>
      </c>
    </row>
    <row r="1065" spans="1:7" x14ac:dyDescent="0.2">
      <c r="A1065" t="s">
        <v>94</v>
      </c>
      <c r="B1065" t="s">
        <v>1789</v>
      </c>
      <c r="C1065" t="s">
        <v>1790</v>
      </c>
      <c r="E1065" t="s">
        <v>1321</v>
      </c>
      <c r="F1065" s="2">
        <v>883.35</v>
      </c>
      <c r="G1065">
        <v>1</v>
      </c>
    </row>
    <row r="1066" spans="1:7" x14ac:dyDescent="0.2">
      <c r="A1066" t="s">
        <v>38</v>
      </c>
      <c r="B1066" t="s">
        <v>937</v>
      </c>
      <c r="C1066" t="s">
        <v>938</v>
      </c>
      <c r="E1066" t="s">
        <v>1321</v>
      </c>
      <c r="F1066" s="2">
        <v>851.14520000000005</v>
      </c>
      <c r="G1066">
        <v>4</v>
      </c>
    </row>
    <row r="1067" spans="1:7" x14ac:dyDescent="0.2">
      <c r="A1067" t="s">
        <v>21</v>
      </c>
      <c r="B1067" t="s">
        <v>1789</v>
      </c>
      <c r="C1067" t="s">
        <v>1790</v>
      </c>
      <c r="E1067" t="s">
        <v>1321</v>
      </c>
      <c r="F1067" s="2">
        <v>843.33759999999995</v>
      </c>
      <c r="G1067">
        <v>1</v>
      </c>
    </row>
    <row r="1068" spans="1:7" x14ac:dyDescent="0.2">
      <c r="A1068" t="s">
        <v>68</v>
      </c>
      <c r="B1068" t="s">
        <v>1255</v>
      </c>
      <c r="C1068" t="s">
        <v>1688</v>
      </c>
      <c r="D1068">
        <v>36415</v>
      </c>
      <c r="E1068" t="s">
        <v>17</v>
      </c>
      <c r="F1068" s="2">
        <v>810.96119999999996</v>
      </c>
      <c r="G1068">
        <v>2</v>
      </c>
    </row>
    <row r="1069" spans="1:7" x14ac:dyDescent="0.2">
      <c r="A1069" t="s">
        <v>11</v>
      </c>
      <c r="B1069" t="s">
        <v>1119</v>
      </c>
      <c r="C1069" t="s">
        <v>1120</v>
      </c>
      <c r="D1069">
        <v>830</v>
      </c>
      <c r="E1069" t="s">
        <v>2648</v>
      </c>
      <c r="F1069" s="2">
        <v>808.54200000000003</v>
      </c>
      <c r="G1069">
        <v>1</v>
      </c>
    </row>
    <row r="1070" spans="1:7" x14ac:dyDescent="0.2">
      <c r="A1070" t="s">
        <v>20</v>
      </c>
      <c r="B1070" t="s">
        <v>334</v>
      </c>
      <c r="C1070" t="s">
        <v>335</v>
      </c>
      <c r="D1070">
        <v>99285</v>
      </c>
      <c r="E1070" t="s">
        <v>1394</v>
      </c>
      <c r="F1070" s="2">
        <v>837.95039999999995</v>
      </c>
      <c r="G1070">
        <v>1</v>
      </c>
    </row>
    <row r="1071" spans="1:7" x14ac:dyDescent="0.2">
      <c r="A1071" t="s">
        <v>23</v>
      </c>
      <c r="B1071" t="s">
        <v>2039</v>
      </c>
      <c r="C1071" t="s">
        <v>2040</v>
      </c>
      <c r="D1071">
        <v>74177</v>
      </c>
      <c r="E1071" t="s">
        <v>1505</v>
      </c>
      <c r="F1071" s="2">
        <v>807.84</v>
      </c>
      <c r="G1071">
        <v>1</v>
      </c>
    </row>
    <row r="1072" spans="1:7" x14ac:dyDescent="0.2">
      <c r="A1072" t="s">
        <v>68</v>
      </c>
      <c r="B1072" t="s">
        <v>2097</v>
      </c>
      <c r="C1072" t="s">
        <v>2098</v>
      </c>
      <c r="D1072">
        <v>92511</v>
      </c>
      <c r="E1072" t="s">
        <v>215</v>
      </c>
      <c r="F1072" s="2">
        <v>835.74400000000003</v>
      </c>
      <c r="G1072">
        <v>1</v>
      </c>
    </row>
    <row r="1073" spans="1:7" x14ac:dyDescent="0.2">
      <c r="A1073" t="s">
        <v>68</v>
      </c>
      <c r="B1073" t="s">
        <v>267</v>
      </c>
      <c r="C1073" t="s">
        <v>62</v>
      </c>
      <c r="D1073">
        <v>51600</v>
      </c>
      <c r="E1073" t="s">
        <v>2740</v>
      </c>
      <c r="F1073" s="2">
        <v>835.74400000000003</v>
      </c>
      <c r="G1073">
        <v>1</v>
      </c>
    </row>
    <row r="1074" spans="1:7" x14ac:dyDescent="0.2">
      <c r="A1074" t="s">
        <v>59</v>
      </c>
      <c r="B1074" t="s">
        <v>1253</v>
      </c>
      <c r="C1074" t="s">
        <v>1254</v>
      </c>
      <c r="D1074">
        <v>76499</v>
      </c>
      <c r="E1074" t="s">
        <v>44</v>
      </c>
      <c r="F1074" s="2">
        <v>872.82</v>
      </c>
      <c r="G1074">
        <v>1</v>
      </c>
    </row>
    <row r="1075" spans="1:7" x14ac:dyDescent="0.2">
      <c r="A1075" t="s">
        <v>68</v>
      </c>
      <c r="B1075" t="s">
        <v>2341</v>
      </c>
      <c r="C1075" t="s">
        <v>2342</v>
      </c>
      <c r="D1075">
        <v>300</v>
      </c>
      <c r="E1075" t="s">
        <v>138</v>
      </c>
      <c r="F1075" s="2">
        <v>834.62400000000002</v>
      </c>
      <c r="G1075">
        <v>1</v>
      </c>
    </row>
    <row r="1076" spans="1:7" x14ac:dyDescent="0.2">
      <c r="A1076" t="s">
        <v>6</v>
      </c>
      <c r="B1076" t="s">
        <v>1852</v>
      </c>
      <c r="C1076" t="s">
        <v>1853</v>
      </c>
      <c r="D1076">
        <v>91000</v>
      </c>
      <c r="E1076" t="s">
        <v>101</v>
      </c>
      <c r="F1076" s="2">
        <v>834.4</v>
      </c>
      <c r="G1076">
        <v>1</v>
      </c>
    </row>
    <row r="1077" spans="1:7" x14ac:dyDescent="0.2">
      <c r="A1077" t="s">
        <v>6</v>
      </c>
      <c r="B1077" t="s">
        <v>322</v>
      </c>
      <c r="C1077" t="s">
        <v>75</v>
      </c>
      <c r="D1077">
        <v>71046</v>
      </c>
      <c r="E1077" t="s">
        <v>1453</v>
      </c>
      <c r="F1077" s="2">
        <v>784.29340000000002</v>
      </c>
      <c r="G1077">
        <v>5</v>
      </c>
    </row>
    <row r="1078" spans="1:7" x14ac:dyDescent="0.2">
      <c r="A1078" t="s">
        <v>25</v>
      </c>
      <c r="B1078" t="s">
        <v>377</v>
      </c>
      <c r="C1078" t="s">
        <v>378</v>
      </c>
      <c r="D1078">
        <v>99284</v>
      </c>
      <c r="E1078" t="s">
        <v>1395</v>
      </c>
      <c r="F1078" s="2">
        <v>832.93280000000004</v>
      </c>
      <c r="G1078">
        <v>1</v>
      </c>
    </row>
    <row r="1079" spans="1:7" x14ac:dyDescent="0.2">
      <c r="A1079" t="s">
        <v>25</v>
      </c>
      <c r="B1079" t="s">
        <v>3161</v>
      </c>
      <c r="C1079" t="s">
        <v>3162</v>
      </c>
      <c r="D1079">
        <v>99284</v>
      </c>
      <c r="E1079" t="s">
        <v>1395</v>
      </c>
      <c r="F1079" s="2">
        <v>832.93280000000004</v>
      </c>
      <c r="G1079">
        <v>1</v>
      </c>
    </row>
    <row r="1080" spans="1:7" x14ac:dyDescent="0.2">
      <c r="A1080" t="s">
        <v>68</v>
      </c>
      <c r="B1080" t="s">
        <v>252</v>
      </c>
      <c r="C1080" t="s">
        <v>18</v>
      </c>
      <c r="D1080">
        <v>95912</v>
      </c>
      <c r="E1080" t="s">
        <v>2085</v>
      </c>
      <c r="F1080" s="2">
        <v>801.36</v>
      </c>
      <c r="G1080">
        <v>1</v>
      </c>
    </row>
    <row r="1081" spans="1:7" x14ac:dyDescent="0.2">
      <c r="A1081" t="s">
        <v>68</v>
      </c>
      <c r="B1081" t="s">
        <v>694</v>
      </c>
      <c r="C1081" t="s">
        <v>216</v>
      </c>
      <c r="D1081">
        <v>76499</v>
      </c>
      <c r="E1081" t="s">
        <v>44</v>
      </c>
      <c r="F1081" s="2">
        <v>867.68370000000004</v>
      </c>
      <c r="G1081">
        <v>1</v>
      </c>
    </row>
    <row r="1082" spans="1:7" x14ac:dyDescent="0.2">
      <c r="A1082" t="s">
        <v>6</v>
      </c>
      <c r="B1082" t="s">
        <v>1117</v>
      </c>
      <c r="C1082" t="s">
        <v>1118</v>
      </c>
      <c r="D1082">
        <v>45380</v>
      </c>
      <c r="E1082" t="s">
        <v>1444</v>
      </c>
      <c r="F1082" s="2">
        <v>865.85850000000005</v>
      </c>
      <c r="G1082">
        <v>1</v>
      </c>
    </row>
    <row r="1083" spans="1:7" x14ac:dyDescent="0.2">
      <c r="A1083" t="s">
        <v>94</v>
      </c>
      <c r="B1083" t="s">
        <v>252</v>
      </c>
      <c r="C1083" t="s">
        <v>18</v>
      </c>
      <c r="D1083">
        <v>72052</v>
      </c>
      <c r="E1083" t="s">
        <v>2199</v>
      </c>
      <c r="F1083" s="2">
        <v>826.81759999999997</v>
      </c>
      <c r="G1083">
        <v>2</v>
      </c>
    </row>
    <row r="1084" spans="1:7" x14ac:dyDescent="0.2">
      <c r="A1084" t="s">
        <v>38</v>
      </c>
      <c r="B1084" t="s">
        <v>381</v>
      </c>
      <c r="C1084" t="s">
        <v>382</v>
      </c>
      <c r="D1084">
        <v>1936</v>
      </c>
      <c r="E1084" t="s">
        <v>1645</v>
      </c>
      <c r="F1084" s="2">
        <v>862.8048</v>
      </c>
      <c r="G1084">
        <v>2</v>
      </c>
    </row>
    <row r="1085" spans="1:7" x14ac:dyDescent="0.2">
      <c r="A1085" t="s">
        <v>68</v>
      </c>
      <c r="B1085" t="s">
        <v>805</v>
      </c>
      <c r="C1085" t="s">
        <v>806</v>
      </c>
      <c r="D1085">
        <v>76499</v>
      </c>
      <c r="E1085" t="s">
        <v>44</v>
      </c>
      <c r="F1085" s="2">
        <v>825.55200000000002</v>
      </c>
      <c r="G1085">
        <v>1</v>
      </c>
    </row>
    <row r="1086" spans="1:7" x14ac:dyDescent="0.2">
      <c r="A1086" t="s">
        <v>6</v>
      </c>
      <c r="B1086" t="s">
        <v>2633</v>
      </c>
      <c r="C1086" t="s">
        <v>2634</v>
      </c>
      <c r="D1086" t="s">
        <v>2694</v>
      </c>
      <c r="E1086" t="s">
        <v>1321</v>
      </c>
      <c r="F1086" s="2">
        <v>790.72360000000003</v>
      </c>
      <c r="G1086">
        <v>6</v>
      </c>
    </row>
    <row r="1087" spans="1:7" x14ac:dyDescent="0.2">
      <c r="A1087" t="s">
        <v>94</v>
      </c>
      <c r="B1087" t="s">
        <v>443</v>
      </c>
      <c r="C1087" t="s">
        <v>444</v>
      </c>
      <c r="E1087" t="s">
        <v>1321</v>
      </c>
      <c r="F1087" s="2">
        <v>860.33609999999999</v>
      </c>
      <c r="G1087">
        <v>1</v>
      </c>
    </row>
    <row r="1088" spans="1:7" x14ac:dyDescent="0.2">
      <c r="A1088" t="s">
        <v>23</v>
      </c>
      <c r="B1088" t="s">
        <v>712</v>
      </c>
      <c r="C1088" t="s">
        <v>713</v>
      </c>
      <c r="D1088" t="s">
        <v>129</v>
      </c>
      <c r="E1088" t="s">
        <v>130</v>
      </c>
      <c r="F1088" s="2">
        <v>823.2</v>
      </c>
      <c r="G1088">
        <v>1</v>
      </c>
    </row>
    <row r="1089" spans="1:7" x14ac:dyDescent="0.2">
      <c r="A1089" t="s">
        <v>23</v>
      </c>
      <c r="B1089" t="s">
        <v>433</v>
      </c>
      <c r="C1089" t="s">
        <v>434</v>
      </c>
      <c r="D1089">
        <v>77049</v>
      </c>
      <c r="E1089" t="s">
        <v>2236</v>
      </c>
      <c r="F1089" s="2">
        <v>820.96</v>
      </c>
      <c r="G1089">
        <v>1</v>
      </c>
    </row>
    <row r="1090" spans="1:7" x14ac:dyDescent="0.2">
      <c r="A1090" t="s">
        <v>11</v>
      </c>
      <c r="B1090" t="s">
        <v>1125</v>
      </c>
      <c r="C1090" t="s">
        <v>1126</v>
      </c>
      <c r="D1090">
        <v>36415</v>
      </c>
      <c r="E1090" t="s">
        <v>17</v>
      </c>
      <c r="F1090" s="2">
        <v>791.48879999999997</v>
      </c>
      <c r="G1090">
        <v>1</v>
      </c>
    </row>
    <row r="1091" spans="1:7" x14ac:dyDescent="0.2">
      <c r="A1091" t="s">
        <v>59</v>
      </c>
      <c r="B1091" t="s">
        <v>2102</v>
      </c>
      <c r="C1091" t="s">
        <v>2103</v>
      </c>
      <c r="D1091">
        <v>91000</v>
      </c>
      <c r="E1091" t="s">
        <v>101</v>
      </c>
      <c r="F1091" s="2">
        <v>820.45600000000002</v>
      </c>
      <c r="G1091">
        <v>1</v>
      </c>
    </row>
    <row r="1092" spans="1:7" x14ac:dyDescent="0.2">
      <c r="A1092" t="s">
        <v>6</v>
      </c>
      <c r="B1092" t="s">
        <v>1222</v>
      </c>
      <c r="C1092" t="s">
        <v>1223</v>
      </c>
      <c r="D1092">
        <v>99284</v>
      </c>
      <c r="E1092" t="s">
        <v>1395</v>
      </c>
      <c r="F1092" s="2">
        <v>801.78359999999998</v>
      </c>
      <c r="G1092">
        <v>2</v>
      </c>
    </row>
    <row r="1093" spans="1:7" x14ac:dyDescent="0.2">
      <c r="A1093" t="s">
        <v>23</v>
      </c>
      <c r="B1093" t="s">
        <v>860</v>
      </c>
      <c r="C1093" t="s">
        <v>861</v>
      </c>
      <c r="D1093">
        <v>96365</v>
      </c>
      <c r="E1093" t="s">
        <v>2084</v>
      </c>
      <c r="F1093" s="2">
        <v>817.6</v>
      </c>
      <c r="G1093">
        <v>3</v>
      </c>
    </row>
    <row r="1094" spans="1:7" x14ac:dyDescent="0.2">
      <c r="A1094" t="s">
        <v>23</v>
      </c>
      <c r="B1094" t="s">
        <v>1563</v>
      </c>
      <c r="C1094" t="s">
        <v>1564</v>
      </c>
      <c r="D1094" t="s">
        <v>64</v>
      </c>
      <c r="E1094" t="s">
        <v>65</v>
      </c>
      <c r="F1094" s="2">
        <v>817.01760000000002</v>
      </c>
      <c r="G1094">
        <v>1</v>
      </c>
    </row>
    <row r="1095" spans="1:7" x14ac:dyDescent="0.2">
      <c r="A1095" t="s">
        <v>21</v>
      </c>
      <c r="B1095" t="s">
        <v>2143</v>
      </c>
      <c r="C1095" t="s">
        <v>2144</v>
      </c>
      <c r="E1095" t="s">
        <v>1321</v>
      </c>
      <c r="F1095" s="2">
        <v>815.33759999999995</v>
      </c>
      <c r="G1095">
        <v>1</v>
      </c>
    </row>
    <row r="1096" spans="1:7" x14ac:dyDescent="0.2">
      <c r="A1096" t="s">
        <v>68</v>
      </c>
      <c r="B1096" t="s">
        <v>918</v>
      </c>
      <c r="C1096" t="s">
        <v>919</v>
      </c>
      <c r="D1096">
        <v>43239</v>
      </c>
      <c r="E1096" t="s">
        <v>1655</v>
      </c>
      <c r="F1096" s="2">
        <v>811.44</v>
      </c>
      <c r="G1096">
        <v>1</v>
      </c>
    </row>
    <row r="1097" spans="1:7" x14ac:dyDescent="0.2">
      <c r="A1097" t="s">
        <v>25</v>
      </c>
      <c r="B1097" t="s">
        <v>377</v>
      </c>
      <c r="C1097" t="s">
        <v>378</v>
      </c>
      <c r="D1097">
        <v>99283</v>
      </c>
      <c r="E1097" t="s">
        <v>1389</v>
      </c>
      <c r="F1097" s="2">
        <v>811.39520000000005</v>
      </c>
      <c r="G1097">
        <v>1</v>
      </c>
    </row>
    <row r="1098" spans="1:7" x14ac:dyDescent="0.2">
      <c r="A1098" t="s">
        <v>68</v>
      </c>
      <c r="B1098" t="s">
        <v>1125</v>
      </c>
      <c r="C1098" t="s">
        <v>1126</v>
      </c>
      <c r="D1098">
        <v>99284</v>
      </c>
      <c r="E1098" t="s">
        <v>1395</v>
      </c>
      <c r="F1098" s="2">
        <v>827.80319999999995</v>
      </c>
      <c r="G1098">
        <v>2</v>
      </c>
    </row>
    <row r="1099" spans="1:7" x14ac:dyDescent="0.2">
      <c r="A1099" t="s">
        <v>38</v>
      </c>
      <c r="B1099" t="s">
        <v>244</v>
      </c>
      <c r="C1099" t="s">
        <v>287</v>
      </c>
      <c r="D1099">
        <v>99282</v>
      </c>
      <c r="E1099" t="s">
        <v>1425</v>
      </c>
      <c r="F1099" s="2">
        <v>777.6</v>
      </c>
      <c r="G1099">
        <v>1</v>
      </c>
    </row>
    <row r="1100" spans="1:7" x14ac:dyDescent="0.2">
      <c r="A1100" t="s">
        <v>59</v>
      </c>
      <c r="B1100" t="s">
        <v>572</v>
      </c>
      <c r="C1100" t="s">
        <v>573</v>
      </c>
      <c r="D1100">
        <v>76536</v>
      </c>
      <c r="E1100" t="s">
        <v>1595</v>
      </c>
      <c r="F1100" s="2">
        <v>775.85040000000004</v>
      </c>
      <c r="G1100">
        <v>2</v>
      </c>
    </row>
    <row r="1101" spans="1:7" x14ac:dyDescent="0.2">
      <c r="A1101" t="s">
        <v>25</v>
      </c>
      <c r="B1101" t="s">
        <v>385</v>
      </c>
      <c r="C1101" t="s">
        <v>386</v>
      </c>
      <c r="D1101">
        <v>99284</v>
      </c>
      <c r="E1101" t="s">
        <v>1395</v>
      </c>
      <c r="F1101" s="2">
        <v>803.17439999999999</v>
      </c>
      <c r="G1101">
        <v>2</v>
      </c>
    </row>
    <row r="1102" spans="1:7" x14ac:dyDescent="0.2">
      <c r="A1102" t="s">
        <v>11</v>
      </c>
      <c r="B1102" t="s">
        <v>2947</v>
      </c>
      <c r="C1102" t="s">
        <v>127</v>
      </c>
      <c r="D1102">
        <v>99284</v>
      </c>
      <c r="E1102" t="s">
        <v>1395</v>
      </c>
      <c r="F1102" s="2">
        <v>803.17439999999999</v>
      </c>
      <c r="G1102">
        <v>2</v>
      </c>
    </row>
    <row r="1103" spans="1:7" x14ac:dyDescent="0.2">
      <c r="A1103" t="s">
        <v>25</v>
      </c>
      <c r="B1103" t="s">
        <v>1131</v>
      </c>
      <c r="C1103" t="s">
        <v>1132</v>
      </c>
      <c r="D1103">
        <v>99219</v>
      </c>
      <c r="E1103" t="s">
        <v>1820</v>
      </c>
      <c r="F1103" s="2">
        <v>835.38</v>
      </c>
      <c r="G1103">
        <v>1</v>
      </c>
    </row>
    <row r="1104" spans="1:7" x14ac:dyDescent="0.2">
      <c r="A1104" t="s">
        <v>6</v>
      </c>
      <c r="B1104" t="s">
        <v>3061</v>
      </c>
      <c r="C1104" t="s">
        <v>3062</v>
      </c>
      <c r="D1104">
        <v>67105</v>
      </c>
      <c r="E1104" t="s">
        <v>3200</v>
      </c>
      <c r="F1104" s="2">
        <v>817.04049999999995</v>
      </c>
      <c r="G1104">
        <v>2</v>
      </c>
    </row>
    <row r="1105" spans="1:7" x14ac:dyDescent="0.2">
      <c r="A1105" t="s">
        <v>23</v>
      </c>
      <c r="B1105" t="s">
        <v>2082</v>
      </c>
      <c r="C1105" t="s">
        <v>2083</v>
      </c>
      <c r="D1105">
        <v>96372</v>
      </c>
      <c r="E1105" t="s">
        <v>1398</v>
      </c>
      <c r="F1105" s="2">
        <v>798.8288</v>
      </c>
      <c r="G1105">
        <v>1</v>
      </c>
    </row>
    <row r="1106" spans="1:7" x14ac:dyDescent="0.2">
      <c r="A1106" t="s">
        <v>1349</v>
      </c>
      <c r="B1106" t="s">
        <v>253</v>
      </c>
      <c r="C1106" t="s">
        <v>340</v>
      </c>
      <c r="D1106" t="s">
        <v>2317</v>
      </c>
      <c r="E1106" t="s">
        <v>1321</v>
      </c>
      <c r="F1106" s="2">
        <v>769.5</v>
      </c>
      <c r="G1106">
        <v>2</v>
      </c>
    </row>
    <row r="1107" spans="1:7" x14ac:dyDescent="0.2">
      <c r="A1107" t="s">
        <v>1349</v>
      </c>
      <c r="B1107" t="s">
        <v>263</v>
      </c>
      <c r="C1107" t="s">
        <v>264</v>
      </c>
      <c r="D1107" t="s">
        <v>2317</v>
      </c>
      <c r="E1107" t="s">
        <v>1321</v>
      </c>
      <c r="F1107" s="2">
        <v>769.5</v>
      </c>
      <c r="G1107">
        <v>2</v>
      </c>
    </row>
    <row r="1108" spans="1:7" x14ac:dyDescent="0.2">
      <c r="A1108" t="s">
        <v>68</v>
      </c>
      <c r="B1108" t="s">
        <v>560</v>
      </c>
      <c r="C1108" t="s">
        <v>561</v>
      </c>
      <c r="E1108" t="s">
        <v>1321</v>
      </c>
      <c r="F1108" s="2">
        <v>833.04</v>
      </c>
      <c r="G1108">
        <v>1</v>
      </c>
    </row>
    <row r="1109" spans="1:7" x14ac:dyDescent="0.2">
      <c r="A1109" t="s">
        <v>59</v>
      </c>
      <c r="B1109" t="s">
        <v>1253</v>
      </c>
      <c r="C1109" t="s">
        <v>1254</v>
      </c>
      <c r="E1109" t="s">
        <v>1321</v>
      </c>
      <c r="F1109" s="2">
        <v>821.34</v>
      </c>
      <c r="G1109">
        <v>1</v>
      </c>
    </row>
    <row r="1110" spans="1:7" x14ac:dyDescent="0.2">
      <c r="A1110" t="s">
        <v>59</v>
      </c>
      <c r="B1110" t="s">
        <v>775</v>
      </c>
      <c r="C1110" t="s">
        <v>776</v>
      </c>
      <c r="D1110">
        <v>99285</v>
      </c>
      <c r="E1110" t="s">
        <v>1394</v>
      </c>
      <c r="F1110" s="2">
        <v>786.24</v>
      </c>
      <c r="G1110">
        <v>1</v>
      </c>
    </row>
    <row r="1111" spans="1:7" x14ac:dyDescent="0.2">
      <c r="A1111" t="s">
        <v>11</v>
      </c>
      <c r="B1111" t="s">
        <v>3201</v>
      </c>
      <c r="C1111" t="s">
        <v>3202</v>
      </c>
      <c r="D1111">
        <v>99291</v>
      </c>
      <c r="E1111" t="s">
        <v>574</v>
      </c>
      <c r="F1111" s="2">
        <v>756.87480000000005</v>
      </c>
      <c r="G1111">
        <v>1</v>
      </c>
    </row>
    <row r="1112" spans="1:7" x14ac:dyDescent="0.2">
      <c r="A1112" t="s">
        <v>11</v>
      </c>
      <c r="B1112" t="s">
        <v>3203</v>
      </c>
      <c r="C1112" t="s">
        <v>3204</v>
      </c>
      <c r="D1112">
        <v>99291</v>
      </c>
      <c r="E1112" t="s">
        <v>574</v>
      </c>
      <c r="F1112" s="2">
        <v>756.87480000000005</v>
      </c>
      <c r="G1112">
        <v>1</v>
      </c>
    </row>
    <row r="1113" spans="1:7" x14ac:dyDescent="0.2">
      <c r="A1113" t="s">
        <v>6</v>
      </c>
      <c r="B1113" t="s">
        <v>522</v>
      </c>
      <c r="C1113" t="s">
        <v>523</v>
      </c>
      <c r="D1113">
        <v>58974</v>
      </c>
      <c r="E1113" t="s">
        <v>148</v>
      </c>
      <c r="F1113" s="2">
        <v>784</v>
      </c>
      <c r="G1113">
        <v>1</v>
      </c>
    </row>
    <row r="1114" spans="1:7" x14ac:dyDescent="0.2">
      <c r="A1114" t="s">
        <v>68</v>
      </c>
      <c r="B1114" t="s">
        <v>3178</v>
      </c>
      <c r="C1114" t="s">
        <v>3179</v>
      </c>
      <c r="E1114" t="s">
        <v>1321</v>
      </c>
      <c r="F1114" s="2">
        <v>783.10400000000004</v>
      </c>
      <c r="G1114">
        <v>1</v>
      </c>
    </row>
    <row r="1115" spans="1:7" x14ac:dyDescent="0.2">
      <c r="A1115" t="s">
        <v>23</v>
      </c>
      <c r="B1115" t="s">
        <v>2776</v>
      </c>
      <c r="C1115" t="s">
        <v>1321</v>
      </c>
      <c r="D1115">
        <v>99283</v>
      </c>
      <c r="E1115" t="s">
        <v>1389</v>
      </c>
      <c r="F1115" s="2">
        <v>725.62879999999996</v>
      </c>
      <c r="G1115">
        <v>4</v>
      </c>
    </row>
    <row r="1116" spans="1:7" x14ac:dyDescent="0.2">
      <c r="A1116" t="s">
        <v>59</v>
      </c>
      <c r="B1116" t="s">
        <v>2879</v>
      </c>
      <c r="C1116" t="s">
        <v>1417</v>
      </c>
      <c r="D1116">
        <v>95819</v>
      </c>
      <c r="E1116" t="s">
        <v>174</v>
      </c>
      <c r="F1116" s="2">
        <v>752.72760000000005</v>
      </c>
      <c r="G1116">
        <v>1</v>
      </c>
    </row>
    <row r="1117" spans="1:7" x14ac:dyDescent="0.2">
      <c r="A1117" t="s">
        <v>38</v>
      </c>
      <c r="B1117" t="s">
        <v>2870</v>
      </c>
      <c r="C1117" t="s">
        <v>2871</v>
      </c>
      <c r="D1117">
        <v>70551</v>
      </c>
      <c r="E1117" t="s">
        <v>100</v>
      </c>
      <c r="F1117" s="2">
        <v>724.80719999999997</v>
      </c>
      <c r="G1117">
        <v>1</v>
      </c>
    </row>
    <row r="1118" spans="1:7" x14ac:dyDescent="0.2">
      <c r="A1118" t="s">
        <v>38</v>
      </c>
      <c r="B1118" t="s">
        <v>3182</v>
      </c>
      <c r="C1118" t="s">
        <v>3183</v>
      </c>
      <c r="D1118">
        <v>73721</v>
      </c>
      <c r="E1118" t="s">
        <v>77</v>
      </c>
      <c r="F1118" s="2">
        <v>780.5616</v>
      </c>
      <c r="G1118">
        <v>1</v>
      </c>
    </row>
    <row r="1119" spans="1:7" x14ac:dyDescent="0.2">
      <c r="A1119" t="s">
        <v>6</v>
      </c>
      <c r="B1119" t="s">
        <v>402</v>
      </c>
      <c r="C1119" t="s">
        <v>36</v>
      </c>
      <c r="D1119">
        <v>99285</v>
      </c>
      <c r="E1119" t="s">
        <v>1394</v>
      </c>
      <c r="F1119" s="2">
        <v>724.55759999999998</v>
      </c>
      <c r="G1119">
        <v>1</v>
      </c>
    </row>
    <row r="1120" spans="1:7" x14ac:dyDescent="0.2">
      <c r="A1120" t="s">
        <v>68</v>
      </c>
      <c r="B1120" t="s">
        <v>3205</v>
      </c>
      <c r="C1120" t="s">
        <v>3206</v>
      </c>
      <c r="D1120">
        <v>36415</v>
      </c>
      <c r="E1120" t="s">
        <v>17</v>
      </c>
      <c r="F1120" s="2">
        <v>778.7808</v>
      </c>
      <c r="G1120">
        <v>2</v>
      </c>
    </row>
    <row r="1121" spans="1:7" x14ac:dyDescent="0.2">
      <c r="A1121" t="s">
        <v>68</v>
      </c>
      <c r="B1121" t="s">
        <v>2698</v>
      </c>
      <c r="C1121" t="s">
        <v>2699</v>
      </c>
      <c r="D1121" t="s">
        <v>227</v>
      </c>
      <c r="E1121" t="s">
        <v>1321</v>
      </c>
      <c r="F1121" s="2">
        <v>749.17439999999999</v>
      </c>
      <c r="G1121">
        <v>1</v>
      </c>
    </row>
    <row r="1122" spans="1:7" x14ac:dyDescent="0.2">
      <c r="A1122" t="s">
        <v>6</v>
      </c>
      <c r="B1122" t="s">
        <v>3197</v>
      </c>
      <c r="C1122" t="s">
        <v>3198</v>
      </c>
      <c r="D1122">
        <v>92950</v>
      </c>
      <c r="E1122" t="s">
        <v>3207</v>
      </c>
      <c r="F1122" s="2">
        <v>810.82169999999996</v>
      </c>
      <c r="G1122">
        <v>1</v>
      </c>
    </row>
    <row r="1123" spans="1:7" x14ac:dyDescent="0.2">
      <c r="A1123" t="s">
        <v>20</v>
      </c>
      <c r="B1123" t="s">
        <v>1843</v>
      </c>
      <c r="C1123" t="s">
        <v>1844</v>
      </c>
      <c r="E1123" t="s">
        <v>1321</v>
      </c>
      <c r="F1123" s="2">
        <v>809.64</v>
      </c>
      <c r="G1123">
        <v>1</v>
      </c>
    </row>
    <row r="1124" spans="1:7" x14ac:dyDescent="0.2">
      <c r="A1124" t="s">
        <v>21</v>
      </c>
      <c r="B1124" t="s">
        <v>1943</v>
      </c>
      <c r="C1124" t="s">
        <v>1944</v>
      </c>
      <c r="E1124" t="s">
        <v>1321</v>
      </c>
      <c r="F1124" s="2">
        <v>809.25390000000004</v>
      </c>
      <c r="G1124">
        <v>1</v>
      </c>
    </row>
    <row r="1125" spans="1:7" x14ac:dyDescent="0.2">
      <c r="A1125" t="s">
        <v>11</v>
      </c>
      <c r="B1125" t="s">
        <v>597</v>
      </c>
      <c r="C1125" t="s">
        <v>598</v>
      </c>
      <c r="E1125" t="s">
        <v>1321</v>
      </c>
      <c r="F1125" s="2">
        <v>794.55280000000005</v>
      </c>
      <c r="G1125">
        <v>3</v>
      </c>
    </row>
    <row r="1126" spans="1:7" x14ac:dyDescent="0.2">
      <c r="A1126" t="s">
        <v>23</v>
      </c>
      <c r="B1126" t="s">
        <v>628</v>
      </c>
      <c r="C1126" t="s">
        <v>629</v>
      </c>
      <c r="D1126">
        <v>76499</v>
      </c>
      <c r="E1126" t="s">
        <v>44</v>
      </c>
      <c r="F1126" s="2">
        <v>808.47</v>
      </c>
      <c r="G1126">
        <v>1</v>
      </c>
    </row>
    <row r="1127" spans="1:7" x14ac:dyDescent="0.2">
      <c r="A1127" t="s">
        <v>68</v>
      </c>
      <c r="B1127" t="s">
        <v>288</v>
      </c>
      <c r="C1127" t="s">
        <v>289</v>
      </c>
      <c r="D1127">
        <v>76705</v>
      </c>
      <c r="E1127" t="s">
        <v>1377</v>
      </c>
      <c r="F1127" s="2">
        <v>773.83040000000005</v>
      </c>
      <c r="G1127">
        <v>2</v>
      </c>
    </row>
    <row r="1128" spans="1:7" x14ac:dyDescent="0.2">
      <c r="A1128" t="s">
        <v>68</v>
      </c>
      <c r="B1128" t="s">
        <v>251</v>
      </c>
      <c r="C1128" t="s">
        <v>449</v>
      </c>
      <c r="D1128">
        <v>99244</v>
      </c>
      <c r="E1128" t="s">
        <v>1388</v>
      </c>
      <c r="F1128" s="2">
        <v>806.36400000000003</v>
      </c>
      <c r="G1128">
        <v>1</v>
      </c>
    </row>
    <row r="1129" spans="1:7" x14ac:dyDescent="0.2">
      <c r="A1129" t="s">
        <v>6</v>
      </c>
      <c r="B1129" t="s">
        <v>737</v>
      </c>
      <c r="C1129" t="s">
        <v>217</v>
      </c>
      <c r="D1129">
        <v>91000</v>
      </c>
      <c r="E1129" t="s">
        <v>101</v>
      </c>
      <c r="F1129" s="2">
        <v>804.96</v>
      </c>
      <c r="G1129">
        <v>2</v>
      </c>
    </row>
    <row r="1130" spans="1:7" x14ac:dyDescent="0.2">
      <c r="A1130" t="s">
        <v>25</v>
      </c>
      <c r="B1130" t="s">
        <v>452</v>
      </c>
      <c r="C1130" t="s">
        <v>453</v>
      </c>
      <c r="D1130">
        <v>11102</v>
      </c>
      <c r="E1130" t="s">
        <v>1418</v>
      </c>
      <c r="F1130" s="2">
        <v>715.21839999999997</v>
      </c>
      <c r="G1130">
        <v>1</v>
      </c>
    </row>
    <row r="1131" spans="1:7" x14ac:dyDescent="0.2">
      <c r="A1131" t="s">
        <v>8</v>
      </c>
      <c r="B1131" t="s">
        <v>1269</v>
      </c>
      <c r="C1131" t="s">
        <v>1270</v>
      </c>
      <c r="D1131">
        <v>99284</v>
      </c>
      <c r="E1131" t="s">
        <v>1395</v>
      </c>
      <c r="F1131" s="2">
        <v>713.92880000000002</v>
      </c>
      <c r="G1131">
        <v>1</v>
      </c>
    </row>
    <row r="1132" spans="1:7" x14ac:dyDescent="0.2">
      <c r="A1132" t="s">
        <v>228</v>
      </c>
      <c r="B1132" t="s">
        <v>433</v>
      </c>
      <c r="C1132" t="s">
        <v>434</v>
      </c>
      <c r="D1132">
        <v>77063</v>
      </c>
      <c r="E1132" t="s">
        <v>1457</v>
      </c>
      <c r="F1132" s="2">
        <v>780.60140000000001</v>
      </c>
      <c r="G1132">
        <v>17</v>
      </c>
    </row>
    <row r="1133" spans="1:7" x14ac:dyDescent="0.2">
      <c r="A1133" t="s">
        <v>6</v>
      </c>
      <c r="B1133" t="s">
        <v>614</v>
      </c>
      <c r="C1133" t="s">
        <v>615</v>
      </c>
      <c r="D1133">
        <v>99284</v>
      </c>
      <c r="E1133" t="s">
        <v>1395</v>
      </c>
      <c r="F1133" s="2">
        <v>765.27359999999999</v>
      </c>
      <c r="G1133">
        <v>2</v>
      </c>
    </row>
    <row r="1134" spans="1:7" x14ac:dyDescent="0.2">
      <c r="A1134" t="s">
        <v>94</v>
      </c>
      <c r="B1134" t="s">
        <v>2137</v>
      </c>
      <c r="C1134" t="s">
        <v>2138</v>
      </c>
      <c r="D1134">
        <v>99284</v>
      </c>
      <c r="E1134" t="s">
        <v>1395</v>
      </c>
      <c r="F1134" s="2">
        <v>763.30240000000003</v>
      </c>
      <c r="G1134">
        <v>1</v>
      </c>
    </row>
    <row r="1135" spans="1:7" x14ac:dyDescent="0.2">
      <c r="A1135" t="s">
        <v>59</v>
      </c>
      <c r="B1135" t="s">
        <v>1700</v>
      </c>
      <c r="C1135" t="s">
        <v>1701</v>
      </c>
      <c r="D1135">
        <v>76816</v>
      </c>
      <c r="E1135" t="s">
        <v>1494</v>
      </c>
      <c r="F1135" s="2">
        <v>732.76919999999996</v>
      </c>
      <c r="G1135">
        <v>2</v>
      </c>
    </row>
    <row r="1136" spans="1:7" x14ac:dyDescent="0.2">
      <c r="A1136" t="s">
        <v>38</v>
      </c>
      <c r="B1136" t="s">
        <v>981</v>
      </c>
      <c r="C1136" t="s">
        <v>982</v>
      </c>
      <c r="D1136">
        <v>69205</v>
      </c>
      <c r="E1136" t="s">
        <v>3208</v>
      </c>
      <c r="F1136" s="2">
        <v>793.63440000000003</v>
      </c>
      <c r="G1136">
        <v>2</v>
      </c>
    </row>
    <row r="1137" spans="1:7" x14ac:dyDescent="0.2">
      <c r="A1137" t="s">
        <v>6</v>
      </c>
      <c r="B1137" t="s">
        <v>744</v>
      </c>
      <c r="C1137" t="s">
        <v>745</v>
      </c>
      <c r="D1137">
        <v>36415</v>
      </c>
      <c r="E1137" t="s">
        <v>17</v>
      </c>
      <c r="F1137" s="2">
        <v>704.10080000000005</v>
      </c>
      <c r="G1137">
        <v>2</v>
      </c>
    </row>
    <row r="1138" spans="1:7" x14ac:dyDescent="0.2">
      <c r="A1138" t="s">
        <v>6</v>
      </c>
      <c r="B1138" t="s">
        <v>1541</v>
      </c>
      <c r="C1138" t="s">
        <v>1409</v>
      </c>
      <c r="D1138" t="s">
        <v>2632</v>
      </c>
      <c r="E1138" t="s">
        <v>1321</v>
      </c>
      <c r="F1138" s="2">
        <v>731.16</v>
      </c>
      <c r="G1138">
        <v>5</v>
      </c>
    </row>
    <row r="1139" spans="1:7" x14ac:dyDescent="0.2">
      <c r="A1139" t="s">
        <v>25</v>
      </c>
      <c r="B1139" t="s">
        <v>2928</v>
      </c>
      <c r="C1139" t="s">
        <v>2929</v>
      </c>
      <c r="E1139" t="s">
        <v>1321</v>
      </c>
      <c r="F1139" s="2">
        <v>774.64639999999997</v>
      </c>
      <c r="G1139">
        <v>2</v>
      </c>
    </row>
    <row r="1140" spans="1:7" x14ac:dyDescent="0.2">
      <c r="A1140" t="s">
        <v>68</v>
      </c>
      <c r="B1140" t="s">
        <v>865</v>
      </c>
      <c r="C1140" t="s">
        <v>866</v>
      </c>
      <c r="D1140">
        <v>99285</v>
      </c>
      <c r="E1140" t="s">
        <v>1394</v>
      </c>
      <c r="F1140" s="2">
        <v>730.29600000000005</v>
      </c>
      <c r="G1140">
        <v>1</v>
      </c>
    </row>
    <row r="1141" spans="1:7" x14ac:dyDescent="0.2">
      <c r="A1141" t="s">
        <v>68</v>
      </c>
      <c r="B1141" t="s">
        <v>3209</v>
      </c>
      <c r="C1141" t="s">
        <v>3210</v>
      </c>
      <c r="D1141">
        <v>99285</v>
      </c>
      <c r="E1141" t="s">
        <v>1394</v>
      </c>
      <c r="F1141" s="2">
        <v>730.29600000000005</v>
      </c>
      <c r="G1141">
        <v>1</v>
      </c>
    </row>
    <row r="1142" spans="1:7" x14ac:dyDescent="0.2">
      <c r="A1142" t="s">
        <v>20</v>
      </c>
      <c r="B1142" t="s">
        <v>246</v>
      </c>
      <c r="C1142" t="s">
        <v>257</v>
      </c>
      <c r="D1142">
        <v>90460</v>
      </c>
      <c r="E1142" t="s">
        <v>1461</v>
      </c>
      <c r="F1142" s="2">
        <v>727.18560000000002</v>
      </c>
      <c r="G1142">
        <v>1</v>
      </c>
    </row>
    <row r="1143" spans="1:7" x14ac:dyDescent="0.2">
      <c r="A1143" t="s">
        <v>6</v>
      </c>
      <c r="B1143" t="s">
        <v>2631</v>
      </c>
      <c r="C1143" t="s">
        <v>1410</v>
      </c>
      <c r="D1143">
        <v>99285</v>
      </c>
      <c r="E1143" t="s">
        <v>1394</v>
      </c>
      <c r="F1143" s="2">
        <v>726.98040000000003</v>
      </c>
      <c r="G1143">
        <v>1</v>
      </c>
    </row>
    <row r="1144" spans="1:7" x14ac:dyDescent="0.2">
      <c r="A1144" t="s">
        <v>25</v>
      </c>
      <c r="B1144" t="s">
        <v>338</v>
      </c>
      <c r="C1144" t="s">
        <v>339</v>
      </c>
      <c r="D1144">
        <v>99284</v>
      </c>
      <c r="E1144" t="s">
        <v>1395</v>
      </c>
      <c r="F1144" s="2">
        <v>780.79949999999997</v>
      </c>
      <c r="G1144">
        <v>1</v>
      </c>
    </row>
    <row r="1145" spans="1:7" x14ac:dyDescent="0.2">
      <c r="A1145" t="s">
        <v>20</v>
      </c>
      <c r="B1145" t="s">
        <v>1784</v>
      </c>
      <c r="C1145" t="s">
        <v>1381</v>
      </c>
      <c r="D1145">
        <v>58970</v>
      </c>
      <c r="E1145" t="s">
        <v>119</v>
      </c>
      <c r="F1145" s="2">
        <v>742.97439999999995</v>
      </c>
      <c r="G1145">
        <v>1</v>
      </c>
    </row>
    <row r="1146" spans="1:7" x14ac:dyDescent="0.2">
      <c r="A1146" t="s">
        <v>38</v>
      </c>
      <c r="B1146" t="s">
        <v>926</v>
      </c>
      <c r="C1146" t="s">
        <v>927</v>
      </c>
      <c r="D1146" t="s">
        <v>1731</v>
      </c>
      <c r="E1146" t="s">
        <v>1321</v>
      </c>
      <c r="F1146" s="2">
        <v>712.62720000000002</v>
      </c>
      <c r="G1146">
        <v>2</v>
      </c>
    </row>
    <row r="1147" spans="1:7" x14ac:dyDescent="0.2">
      <c r="A1147" t="s">
        <v>68</v>
      </c>
      <c r="B1147" t="s">
        <v>935</v>
      </c>
      <c r="C1147" t="s">
        <v>936</v>
      </c>
      <c r="E1147" t="s">
        <v>1321</v>
      </c>
      <c r="F1147" s="2">
        <v>774.57510000000002</v>
      </c>
      <c r="G1147">
        <v>1</v>
      </c>
    </row>
    <row r="1148" spans="1:7" x14ac:dyDescent="0.2">
      <c r="A1148" t="s">
        <v>68</v>
      </c>
      <c r="B1148" t="s">
        <v>541</v>
      </c>
      <c r="C1148" t="s">
        <v>116</v>
      </c>
      <c r="D1148">
        <v>67028</v>
      </c>
      <c r="E1148" t="s">
        <v>2876</v>
      </c>
      <c r="F1148" s="2">
        <v>770.56200000000001</v>
      </c>
      <c r="G1148">
        <v>2</v>
      </c>
    </row>
    <row r="1149" spans="1:7" x14ac:dyDescent="0.2">
      <c r="A1149" t="s">
        <v>6</v>
      </c>
      <c r="B1149" t="s">
        <v>890</v>
      </c>
      <c r="C1149" t="s">
        <v>891</v>
      </c>
      <c r="D1149">
        <v>99285</v>
      </c>
      <c r="E1149" t="s">
        <v>1394</v>
      </c>
      <c r="F1149" s="2">
        <v>735.08960000000002</v>
      </c>
      <c r="G1149">
        <v>1</v>
      </c>
    </row>
    <row r="1150" spans="1:7" x14ac:dyDescent="0.2">
      <c r="A1150" t="s">
        <v>6</v>
      </c>
      <c r="B1150" t="s">
        <v>671</v>
      </c>
      <c r="C1150" t="s">
        <v>672</v>
      </c>
      <c r="D1150">
        <v>99285</v>
      </c>
      <c r="E1150" t="s">
        <v>1394</v>
      </c>
      <c r="F1150" s="2">
        <v>676.49919999999997</v>
      </c>
      <c r="G1150">
        <v>1</v>
      </c>
    </row>
    <row r="1151" spans="1:7" x14ac:dyDescent="0.2">
      <c r="A1151" t="s">
        <v>6</v>
      </c>
      <c r="B1151" t="s">
        <v>3211</v>
      </c>
      <c r="C1151" t="s">
        <v>3212</v>
      </c>
      <c r="D1151">
        <v>99285</v>
      </c>
      <c r="E1151" t="s">
        <v>1394</v>
      </c>
      <c r="F1151" s="2">
        <v>676.49919999999997</v>
      </c>
      <c r="G1151">
        <v>1</v>
      </c>
    </row>
    <row r="1152" spans="1:7" x14ac:dyDescent="0.2">
      <c r="A1152" t="s">
        <v>11</v>
      </c>
      <c r="B1152" t="s">
        <v>1282</v>
      </c>
      <c r="C1152" t="s">
        <v>9</v>
      </c>
      <c r="D1152">
        <v>70336</v>
      </c>
      <c r="E1152" t="s">
        <v>2120</v>
      </c>
      <c r="F1152" s="2">
        <v>728</v>
      </c>
      <c r="G1152">
        <v>1</v>
      </c>
    </row>
    <row r="1153" spans="1:7" x14ac:dyDescent="0.2">
      <c r="A1153" t="s">
        <v>68</v>
      </c>
      <c r="B1153" t="s">
        <v>267</v>
      </c>
      <c r="C1153" t="s">
        <v>62</v>
      </c>
      <c r="D1153">
        <v>76499</v>
      </c>
      <c r="E1153" t="s">
        <v>44</v>
      </c>
      <c r="F1153" s="2">
        <v>759.63419999999996</v>
      </c>
      <c r="G1153">
        <v>2</v>
      </c>
    </row>
    <row r="1154" spans="1:7" x14ac:dyDescent="0.2">
      <c r="A1154" t="s">
        <v>25</v>
      </c>
      <c r="B1154" t="s">
        <v>1666</v>
      </c>
      <c r="C1154" t="s">
        <v>1667</v>
      </c>
      <c r="D1154">
        <v>36415</v>
      </c>
      <c r="E1154" t="s">
        <v>17</v>
      </c>
      <c r="F1154" s="2">
        <v>674.20079999999996</v>
      </c>
      <c r="G1154">
        <v>1</v>
      </c>
    </row>
    <row r="1155" spans="1:7" x14ac:dyDescent="0.2">
      <c r="A1155" t="s">
        <v>6</v>
      </c>
      <c r="B1155" t="s">
        <v>1619</v>
      </c>
      <c r="C1155" t="s">
        <v>1620</v>
      </c>
      <c r="D1155">
        <v>76641</v>
      </c>
      <c r="E1155" t="s">
        <v>1428</v>
      </c>
      <c r="F1155" s="2">
        <v>716.6096</v>
      </c>
      <c r="G1155">
        <v>5</v>
      </c>
    </row>
    <row r="1156" spans="1:7" x14ac:dyDescent="0.2">
      <c r="A1156" t="s">
        <v>68</v>
      </c>
      <c r="B1156" t="s">
        <v>497</v>
      </c>
      <c r="C1156" t="s">
        <v>1660</v>
      </c>
      <c r="D1156">
        <v>51736</v>
      </c>
      <c r="E1156" t="s">
        <v>3213</v>
      </c>
      <c r="F1156" s="2">
        <v>724.32640000000004</v>
      </c>
      <c r="G1156">
        <v>2</v>
      </c>
    </row>
    <row r="1157" spans="1:7" x14ac:dyDescent="0.2">
      <c r="A1157" t="s">
        <v>6</v>
      </c>
      <c r="B1157" t="s">
        <v>553</v>
      </c>
      <c r="C1157" t="s">
        <v>554</v>
      </c>
      <c r="E1157" t="s">
        <v>1321</v>
      </c>
      <c r="F1157" s="2">
        <v>697.65840000000003</v>
      </c>
      <c r="G1157">
        <v>1</v>
      </c>
    </row>
    <row r="1158" spans="1:7" x14ac:dyDescent="0.2">
      <c r="A1158" t="s">
        <v>6</v>
      </c>
      <c r="B1158" t="s">
        <v>839</v>
      </c>
      <c r="C1158" t="s">
        <v>840</v>
      </c>
      <c r="D1158">
        <v>46255</v>
      </c>
      <c r="E1158" t="s">
        <v>1516</v>
      </c>
      <c r="F1158" s="2">
        <v>754.84889999999996</v>
      </c>
      <c r="G1158">
        <v>1</v>
      </c>
    </row>
    <row r="1159" spans="1:7" x14ac:dyDescent="0.2">
      <c r="A1159" t="s">
        <v>38</v>
      </c>
      <c r="B1159" t="s">
        <v>538</v>
      </c>
      <c r="C1159" t="s">
        <v>207</v>
      </c>
      <c r="E1159" t="s">
        <v>1321</v>
      </c>
      <c r="F1159" s="2">
        <v>693.10080000000005</v>
      </c>
      <c r="G1159">
        <v>1</v>
      </c>
    </row>
    <row r="1160" spans="1:7" x14ac:dyDescent="0.2">
      <c r="A1160" t="s">
        <v>21</v>
      </c>
      <c r="B1160" t="s">
        <v>2631</v>
      </c>
      <c r="C1160" t="s">
        <v>1410</v>
      </c>
      <c r="D1160" t="s">
        <v>2632</v>
      </c>
      <c r="E1160" t="s">
        <v>1321</v>
      </c>
      <c r="F1160" s="2">
        <v>692.58240000000001</v>
      </c>
      <c r="G1160">
        <v>4</v>
      </c>
    </row>
    <row r="1161" spans="1:7" x14ac:dyDescent="0.2">
      <c r="A1161" t="s">
        <v>178</v>
      </c>
      <c r="B1161" t="s">
        <v>356</v>
      </c>
      <c r="C1161" t="s">
        <v>357</v>
      </c>
      <c r="D1161">
        <v>99213</v>
      </c>
      <c r="E1161" t="s">
        <v>1369</v>
      </c>
      <c r="F1161" s="2">
        <v>715.2432</v>
      </c>
      <c r="G1161">
        <v>1</v>
      </c>
    </row>
    <row r="1162" spans="1:7" x14ac:dyDescent="0.2">
      <c r="A1162" t="s">
        <v>94</v>
      </c>
      <c r="B1162" t="s">
        <v>2217</v>
      </c>
      <c r="C1162" t="s">
        <v>2218</v>
      </c>
      <c r="D1162">
        <v>99284</v>
      </c>
      <c r="E1162" t="s">
        <v>1395</v>
      </c>
      <c r="F1162" s="2">
        <v>744.9624</v>
      </c>
      <c r="G1162">
        <v>1</v>
      </c>
    </row>
    <row r="1163" spans="1:7" x14ac:dyDescent="0.2">
      <c r="A1163" t="s">
        <v>94</v>
      </c>
      <c r="B1163" t="s">
        <v>1131</v>
      </c>
      <c r="C1163" t="s">
        <v>1132</v>
      </c>
      <c r="D1163">
        <v>99284</v>
      </c>
      <c r="E1163" t="s">
        <v>1395</v>
      </c>
      <c r="F1163" s="2">
        <v>744.9624</v>
      </c>
      <c r="G1163">
        <v>1</v>
      </c>
    </row>
    <row r="1164" spans="1:7" x14ac:dyDescent="0.2">
      <c r="A1164" t="s">
        <v>6</v>
      </c>
      <c r="B1164" t="s">
        <v>974</v>
      </c>
      <c r="C1164" t="s">
        <v>233</v>
      </c>
      <c r="D1164">
        <v>76641</v>
      </c>
      <c r="E1164" t="s">
        <v>1428</v>
      </c>
      <c r="F1164" s="2">
        <v>689.39610000000005</v>
      </c>
      <c r="G1164">
        <v>4</v>
      </c>
    </row>
    <row r="1165" spans="1:7" x14ac:dyDescent="0.2">
      <c r="A1165" t="s">
        <v>20</v>
      </c>
      <c r="B1165" t="s">
        <v>1939</v>
      </c>
      <c r="C1165" t="s">
        <v>1940</v>
      </c>
      <c r="D1165">
        <v>99283</v>
      </c>
      <c r="E1165" t="s">
        <v>1389</v>
      </c>
      <c r="F1165" s="2">
        <v>655.62639999999999</v>
      </c>
      <c r="G1165">
        <v>1</v>
      </c>
    </row>
    <row r="1166" spans="1:7" x14ac:dyDescent="0.2">
      <c r="A1166" t="s">
        <v>68</v>
      </c>
      <c r="B1166" t="s">
        <v>524</v>
      </c>
      <c r="C1166" t="s">
        <v>525</v>
      </c>
      <c r="D1166">
        <v>96372</v>
      </c>
      <c r="E1166" t="s">
        <v>1398</v>
      </c>
      <c r="F1166" s="2">
        <v>705.82399999999996</v>
      </c>
      <c r="G1166">
        <v>1</v>
      </c>
    </row>
    <row r="1167" spans="1:7" x14ac:dyDescent="0.2">
      <c r="A1167" t="s">
        <v>8</v>
      </c>
      <c r="B1167" t="s">
        <v>3214</v>
      </c>
      <c r="C1167" t="s">
        <v>3215</v>
      </c>
      <c r="D1167">
        <v>52235</v>
      </c>
      <c r="E1167" t="s">
        <v>2836</v>
      </c>
      <c r="F1167" s="2">
        <v>705.40959999999995</v>
      </c>
      <c r="G1167">
        <v>1</v>
      </c>
    </row>
    <row r="1168" spans="1:7" x14ac:dyDescent="0.2">
      <c r="A1168" t="s">
        <v>8</v>
      </c>
      <c r="B1168" t="s">
        <v>2530</v>
      </c>
      <c r="C1168" t="s">
        <v>2531</v>
      </c>
      <c r="E1168" t="s">
        <v>1321</v>
      </c>
      <c r="F1168" s="2">
        <v>704.48</v>
      </c>
      <c r="G1168">
        <v>1</v>
      </c>
    </row>
    <row r="1169" spans="1:7" x14ac:dyDescent="0.2">
      <c r="A1169" t="s">
        <v>8</v>
      </c>
      <c r="B1169" t="s">
        <v>281</v>
      </c>
      <c r="C1169" t="s">
        <v>282</v>
      </c>
      <c r="D1169">
        <v>93306</v>
      </c>
      <c r="E1169" t="s">
        <v>1487</v>
      </c>
      <c r="F1169" s="2">
        <v>679.32</v>
      </c>
      <c r="G1169">
        <v>1</v>
      </c>
    </row>
    <row r="1170" spans="1:7" x14ac:dyDescent="0.2">
      <c r="A1170" t="s">
        <v>6</v>
      </c>
      <c r="B1170" t="s">
        <v>1075</v>
      </c>
      <c r="C1170" t="s">
        <v>1076</v>
      </c>
      <c r="D1170">
        <v>93325</v>
      </c>
      <c r="E1170" t="s">
        <v>147</v>
      </c>
      <c r="F1170" s="2">
        <v>703.58399999999995</v>
      </c>
      <c r="G1170">
        <v>2</v>
      </c>
    </row>
    <row r="1171" spans="1:7" x14ac:dyDescent="0.2">
      <c r="A1171" t="s">
        <v>6</v>
      </c>
      <c r="B1171" t="s">
        <v>3090</v>
      </c>
      <c r="C1171" t="s">
        <v>3091</v>
      </c>
      <c r="D1171">
        <v>91000</v>
      </c>
      <c r="E1171" t="s">
        <v>101</v>
      </c>
      <c r="F1171" s="2">
        <v>701.92639999999994</v>
      </c>
      <c r="G1171">
        <v>2</v>
      </c>
    </row>
    <row r="1172" spans="1:7" x14ac:dyDescent="0.2">
      <c r="A1172" t="s">
        <v>6</v>
      </c>
      <c r="B1172" t="s">
        <v>1063</v>
      </c>
      <c r="C1172" t="s">
        <v>1064</v>
      </c>
      <c r="D1172">
        <v>99214</v>
      </c>
      <c r="E1172" t="s">
        <v>1362</v>
      </c>
      <c r="F1172" s="2">
        <v>687.16</v>
      </c>
      <c r="G1172">
        <v>2</v>
      </c>
    </row>
    <row r="1173" spans="1:7" x14ac:dyDescent="0.2">
      <c r="A1173" t="s">
        <v>6</v>
      </c>
      <c r="B1173" t="s">
        <v>704</v>
      </c>
      <c r="C1173" t="s">
        <v>705</v>
      </c>
      <c r="D1173">
        <v>99214</v>
      </c>
      <c r="E1173" t="s">
        <v>1362</v>
      </c>
      <c r="F1173" s="2">
        <v>687.16</v>
      </c>
      <c r="G1173">
        <v>2</v>
      </c>
    </row>
    <row r="1174" spans="1:7" x14ac:dyDescent="0.2">
      <c r="A1174" t="s">
        <v>6</v>
      </c>
      <c r="B1174" t="s">
        <v>2121</v>
      </c>
      <c r="C1174" t="s">
        <v>2122</v>
      </c>
      <c r="D1174" t="s">
        <v>2318</v>
      </c>
      <c r="E1174" t="s">
        <v>1321</v>
      </c>
      <c r="F1174" s="2">
        <v>699.85440000000006</v>
      </c>
      <c r="G1174">
        <v>1</v>
      </c>
    </row>
    <row r="1175" spans="1:7" x14ac:dyDescent="0.2">
      <c r="A1175" t="s">
        <v>6</v>
      </c>
      <c r="B1175" t="s">
        <v>322</v>
      </c>
      <c r="C1175" t="s">
        <v>75</v>
      </c>
      <c r="D1175" t="s">
        <v>3216</v>
      </c>
      <c r="E1175" t="s">
        <v>1321</v>
      </c>
      <c r="F1175" s="2">
        <v>649.30319999999995</v>
      </c>
      <c r="G1175">
        <v>1</v>
      </c>
    </row>
    <row r="1176" spans="1:7" x14ac:dyDescent="0.2">
      <c r="A1176" t="s">
        <v>11</v>
      </c>
      <c r="B1176" t="s">
        <v>1125</v>
      </c>
      <c r="C1176" t="s">
        <v>1126</v>
      </c>
      <c r="D1176">
        <v>76801</v>
      </c>
      <c r="E1176" t="s">
        <v>1424</v>
      </c>
      <c r="F1176" s="2">
        <v>673.3152</v>
      </c>
      <c r="G1176">
        <v>1</v>
      </c>
    </row>
    <row r="1177" spans="1:7" x14ac:dyDescent="0.2">
      <c r="A1177" t="s">
        <v>25</v>
      </c>
      <c r="B1177" t="s">
        <v>628</v>
      </c>
      <c r="C1177" t="s">
        <v>629</v>
      </c>
      <c r="D1177">
        <v>99285</v>
      </c>
      <c r="E1177" t="s">
        <v>1394</v>
      </c>
      <c r="F1177" s="2">
        <v>697.16639999999995</v>
      </c>
      <c r="G1177">
        <v>1</v>
      </c>
    </row>
    <row r="1178" spans="1:7" x14ac:dyDescent="0.2">
      <c r="A1178" t="s">
        <v>25</v>
      </c>
      <c r="B1178" t="s">
        <v>1848</v>
      </c>
      <c r="C1178" t="s">
        <v>1849</v>
      </c>
      <c r="D1178">
        <v>99285</v>
      </c>
      <c r="E1178" t="s">
        <v>1394</v>
      </c>
      <c r="F1178" s="2">
        <v>697.16639999999995</v>
      </c>
      <c r="G1178">
        <v>1</v>
      </c>
    </row>
    <row r="1179" spans="1:7" x14ac:dyDescent="0.2">
      <c r="A1179" t="s">
        <v>6</v>
      </c>
      <c r="B1179" t="s">
        <v>1906</v>
      </c>
      <c r="C1179" t="s">
        <v>189</v>
      </c>
      <c r="D1179">
        <v>99285</v>
      </c>
      <c r="E1179" t="s">
        <v>1394</v>
      </c>
      <c r="F1179" s="2">
        <v>697.16639999999995</v>
      </c>
      <c r="G1179">
        <v>1</v>
      </c>
    </row>
    <row r="1180" spans="1:7" x14ac:dyDescent="0.2">
      <c r="A1180" t="s">
        <v>25</v>
      </c>
      <c r="B1180" t="s">
        <v>1273</v>
      </c>
      <c r="C1180" t="s">
        <v>1274</v>
      </c>
      <c r="D1180">
        <v>93325</v>
      </c>
      <c r="E1180" t="s">
        <v>147</v>
      </c>
      <c r="F1180" s="2">
        <v>695.47519999999997</v>
      </c>
      <c r="G1180">
        <v>1</v>
      </c>
    </row>
    <row r="1181" spans="1:7" x14ac:dyDescent="0.2">
      <c r="A1181" t="s">
        <v>94</v>
      </c>
      <c r="B1181" t="s">
        <v>506</v>
      </c>
      <c r="C1181" t="s">
        <v>507</v>
      </c>
      <c r="D1181">
        <v>72110</v>
      </c>
      <c r="E1181" t="s">
        <v>1533</v>
      </c>
      <c r="F1181" s="2">
        <v>669.6</v>
      </c>
      <c r="G1181">
        <v>1</v>
      </c>
    </row>
    <row r="1182" spans="1:7" x14ac:dyDescent="0.2">
      <c r="A1182" t="s">
        <v>8</v>
      </c>
      <c r="B1182" t="s">
        <v>400</v>
      </c>
      <c r="C1182" t="s">
        <v>401</v>
      </c>
      <c r="D1182">
        <v>92550</v>
      </c>
      <c r="E1182" t="s">
        <v>1440</v>
      </c>
      <c r="F1182" s="2">
        <v>669.10320000000002</v>
      </c>
      <c r="G1182">
        <v>1</v>
      </c>
    </row>
    <row r="1183" spans="1:7" x14ac:dyDescent="0.2">
      <c r="A1183" t="s">
        <v>25</v>
      </c>
      <c r="B1183" t="s">
        <v>281</v>
      </c>
      <c r="C1183" t="s">
        <v>282</v>
      </c>
      <c r="D1183">
        <v>93325</v>
      </c>
      <c r="E1183" t="s">
        <v>147</v>
      </c>
      <c r="F1183" s="2">
        <v>693.4144</v>
      </c>
      <c r="G1183">
        <v>2</v>
      </c>
    </row>
    <row r="1184" spans="1:7" x14ac:dyDescent="0.2">
      <c r="A1184" t="s">
        <v>6</v>
      </c>
      <c r="B1184" t="s">
        <v>2524</v>
      </c>
      <c r="C1184" t="s">
        <v>2525</v>
      </c>
      <c r="D1184">
        <v>77061</v>
      </c>
      <c r="E1184" t="s">
        <v>2101</v>
      </c>
      <c r="F1184" s="2">
        <v>692.51840000000004</v>
      </c>
      <c r="G1184">
        <v>2</v>
      </c>
    </row>
    <row r="1185" spans="1:7" x14ac:dyDescent="0.2">
      <c r="A1185" t="s">
        <v>6</v>
      </c>
      <c r="B1185" t="s">
        <v>367</v>
      </c>
      <c r="C1185" t="s">
        <v>368</v>
      </c>
      <c r="D1185" t="s">
        <v>2459</v>
      </c>
      <c r="E1185" t="s">
        <v>1321</v>
      </c>
      <c r="F1185" s="2">
        <v>691.83519999999999</v>
      </c>
      <c r="G1185">
        <v>1</v>
      </c>
    </row>
    <row r="1186" spans="1:7" x14ac:dyDescent="0.2">
      <c r="A1186" t="s">
        <v>8</v>
      </c>
      <c r="B1186" t="s">
        <v>445</v>
      </c>
      <c r="C1186" t="s">
        <v>446</v>
      </c>
      <c r="D1186">
        <v>76499</v>
      </c>
      <c r="E1186" t="s">
        <v>44</v>
      </c>
      <c r="F1186" s="2">
        <v>721.57410000000004</v>
      </c>
      <c r="G1186">
        <v>2</v>
      </c>
    </row>
    <row r="1187" spans="1:7" x14ac:dyDescent="0.2">
      <c r="A1187" t="s">
        <v>6</v>
      </c>
      <c r="B1187" t="s">
        <v>366</v>
      </c>
      <c r="C1187" t="s">
        <v>89</v>
      </c>
      <c r="D1187">
        <v>93005</v>
      </c>
      <c r="E1187" t="s">
        <v>1056</v>
      </c>
      <c r="F1187" s="2">
        <v>639.6</v>
      </c>
      <c r="G1187">
        <v>1</v>
      </c>
    </row>
    <row r="1188" spans="1:7" x14ac:dyDescent="0.2">
      <c r="A1188" t="s">
        <v>6</v>
      </c>
      <c r="B1188" t="s">
        <v>445</v>
      </c>
      <c r="C1188" t="s">
        <v>446</v>
      </c>
      <c r="D1188">
        <v>97112</v>
      </c>
      <c r="E1188" t="s">
        <v>1399</v>
      </c>
      <c r="F1188" s="2">
        <v>662.31</v>
      </c>
      <c r="G1188">
        <v>12</v>
      </c>
    </row>
    <row r="1189" spans="1:7" x14ac:dyDescent="0.2">
      <c r="A1189" t="s">
        <v>25</v>
      </c>
      <c r="B1189" t="s">
        <v>294</v>
      </c>
      <c r="C1189" t="s">
        <v>295</v>
      </c>
      <c r="D1189">
        <v>36415</v>
      </c>
      <c r="E1189" t="s">
        <v>17</v>
      </c>
      <c r="F1189" s="2">
        <v>662.15880000000004</v>
      </c>
      <c r="G1189">
        <v>1</v>
      </c>
    </row>
    <row r="1190" spans="1:7" x14ac:dyDescent="0.2">
      <c r="A1190" t="s">
        <v>43</v>
      </c>
      <c r="B1190" t="s">
        <v>2422</v>
      </c>
      <c r="C1190" t="s">
        <v>2423</v>
      </c>
      <c r="D1190">
        <v>99284</v>
      </c>
      <c r="E1190" t="s">
        <v>1395</v>
      </c>
      <c r="F1190" s="2">
        <v>686.08960000000002</v>
      </c>
      <c r="G1190">
        <v>1</v>
      </c>
    </row>
    <row r="1191" spans="1:7" x14ac:dyDescent="0.2">
      <c r="A1191" t="s">
        <v>43</v>
      </c>
      <c r="B1191" t="s">
        <v>694</v>
      </c>
      <c r="C1191" t="s">
        <v>216</v>
      </c>
      <c r="D1191">
        <v>99284</v>
      </c>
      <c r="E1191" t="s">
        <v>1395</v>
      </c>
      <c r="F1191" s="2">
        <v>661.58640000000003</v>
      </c>
      <c r="G1191">
        <v>1</v>
      </c>
    </row>
    <row r="1192" spans="1:7" x14ac:dyDescent="0.2">
      <c r="A1192" t="s">
        <v>11</v>
      </c>
      <c r="B1192" t="s">
        <v>1777</v>
      </c>
      <c r="C1192" t="s">
        <v>1368</v>
      </c>
      <c r="D1192">
        <v>77427</v>
      </c>
      <c r="E1192" t="s">
        <v>3217</v>
      </c>
      <c r="F1192" s="2">
        <v>661.00319999999999</v>
      </c>
      <c r="G1192">
        <v>4</v>
      </c>
    </row>
    <row r="1193" spans="1:7" x14ac:dyDescent="0.2">
      <c r="A1193" t="s">
        <v>68</v>
      </c>
      <c r="B1193" t="s">
        <v>553</v>
      </c>
      <c r="C1193" t="s">
        <v>554</v>
      </c>
      <c r="D1193">
        <v>77072</v>
      </c>
      <c r="E1193" t="s">
        <v>1314</v>
      </c>
      <c r="F1193" s="2">
        <v>660.57119999999998</v>
      </c>
      <c r="G1193">
        <v>1</v>
      </c>
    </row>
    <row r="1194" spans="1:7" x14ac:dyDescent="0.2">
      <c r="A1194" t="s">
        <v>6</v>
      </c>
      <c r="B1194" t="s">
        <v>2524</v>
      </c>
      <c r="C1194" t="s">
        <v>2525</v>
      </c>
      <c r="D1194">
        <v>77065</v>
      </c>
      <c r="E1194" t="s">
        <v>1633</v>
      </c>
      <c r="F1194" s="2">
        <v>684.54399999999998</v>
      </c>
      <c r="G1194">
        <v>2</v>
      </c>
    </row>
    <row r="1195" spans="1:7" x14ac:dyDescent="0.2">
      <c r="A1195" t="s">
        <v>25</v>
      </c>
      <c r="B1195" t="s">
        <v>749</v>
      </c>
      <c r="C1195" t="s">
        <v>238</v>
      </c>
      <c r="E1195" t="s">
        <v>1321</v>
      </c>
      <c r="F1195" s="2">
        <v>695.49480000000005</v>
      </c>
      <c r="G1195">
        <v>2</v>
      </c>
    </row>
    <row r="1196" spans="1:7" x14ac:dyDescent="0.2">
      <c r="A1196" t="s">
        <v>68</v>
      </c>
      <c r="B1196" t="s">
        <v>2840</v>
      </c>
      <c r="C1196" t="s">
        <v>2841</v>
      </c>
      <c r="D1196" t="s">
        <v>2317</v>
      </c>
      <c r="E1196" t="s">
        <v>1321</v>
      </c>
      <c r="F1196" s="2">
        <v>667.92</v>
      </c>
      <c r="G1196">
        <v>2</v>
      </c>
    </row>
    <row r="1197" spans="1:7" x14ac:dyDescent="0.2">
      <c r="A1197" t="s">
        <v>6</v>
      </c>
      <c r="B1197" t="s">
        <v>858</v>
      </c>
      <c r="C1197" t="s">
        <v>859</v>
      </c>
      <c r="D1197">
        <v>45385</v>
      </c>
      <c r="E1197" t="s">
        <v>1977</v>
      </c>
      <c r="F1197" s="2">
        <v>678.63040000000001</v>
      </c>
      <c r="G1197">
        <v>2</v>
      </c>
    </row>
    <row r="1198" spans="1:7" x14ac:dyDescent="0.2">
      <c r="A1198" t="s">
        <v>43</v>
      </c>
      <c r="B1198" t="s">
        <v>2558</v>
      </c>
      <c r="C1198" t="s">
        <v>2559</v>
      </c>
      <c r="D1198">
        <v>76812</v>
      </c>
      <c r="E1198" t="s">
        <v>2499</v>
      </c>
      <c r="F1198" s="2">
        <v>652.49279999999999</v>
      </c>
      <c r="G1198">
        <v>2</v>
      </c>
    </row>
    <row r="1199" spans="1:7" x14ac:dyDescent="0.2">
      <c r="A1199" t="s">
        <v>21</v>
      </c>
      <c r="B1199" t="s">
        <v>1285</v>
      </c>
      <c r="C1199" t="s">
        <v>1286</v>
      </c>
      <c r="D1199">
        <v>99283</v>
      </c>
      <c r="E1199" t="s">
        <v>1389</v>
      </c>
      <c r="F1199" s="2">
        <v>652.32000000000005</v>
      </c>
      <c r="G1199">
        <v>1</v>
      </c>
    </row>
    <row r="1200" spans="1:7" x14ac:dyDescent="0.2">
      <c r="A1200" t="s">
        <v>8</v>
      </c>
      <c r="B1200" t="s">
        <v>445</v>
      </c>
      <c r="C1200" t="s">
        <v>446</v>
      </c>
      <c r="E1200" t="s">
        <v>1321</v>
      </c>
      <c r="F1200" s="2">
        <v>705.03030000000001</v>
      </c>
      <c r="G1200">
        <v>1</v>
      </c>
    </row>
    <row r="1201" spans="1:7" x14ac:dyDescent="0.2">
      <c r="A1201" t="s">
        <v>68</v>
      </c>
      <c r="B1201" t="s">
        <v>3218</v>
      </c>
      <c r="C1201" t="s">
        <v>3219</v>
      </c>
      <c r="D1201">
        <v>70553</v>
      </c>
      <c r="E1201" t="s">
        <v>188</v>
      </c>
      <c r="F1201" s="2">
        <v>672.67200000000003</v>
      </c>
      <c r="G1201">
        <v>1</v>
      </c>
    </row>
    <row r="1202" spans="1:7" x14ac:dyDescent="0.2">
      <c r="A1202" t="s">
        <v>68</v>
      </c>
      <c r="B1202" t="s">
        <v>628</v>
      </c>
      <c r="C1202" t="s">
        <v>629</v>
      </c>
      <c r="D1202">
        <v>731</v>
      </c>
      <c r="E1202" t="s">
        <v>1650</v>
      </c>
      <c r="F1202" s="2">
        <v>648</v>
      </c>
      <c r="G1202">
        <v>1</v>
      </c>
    </row>
    <row r="1203" spans="1:7" x14ac:dyDescent="0.2">
      <c r="A1203" t="s">
        <v>25</v>
      </c>
      <c r="B1203" t="s">
        <v>1273</v>
      </c>
      <c r="C1203" t="s">
        <v>1274</v>
      </c>
      <c r="D1203">
        <v>76827</v>
      </c>
      <c r="E1203" t="s">
        <v>1568</v>
      </c>
      <c r="F1203" s="2">
        <v>670.17439999999999</v>
      </c>
      <c r="G1203">
        <v>1</v>
      </c>
    </row>
    <row r="1204" spans="1:7" x14ac:dyDescent="0.2">
      <c r="A1204" t="s">
        <v>25</v>
      </c>
      <c r="B1204" t="s">
        <v>605</v>
      </c>
      <c r="C1204" t="s">
        <v>92</v>
      </c>
      <c r="D1204">
        <v>91000</v>
      </c>
      <c r="E1204" t="s">
        <v>101</v>
      </c>
      <c r="F1204" s="2">
        <v>699.98760000000004</v>
      </c>
      <c r="G1204">
        <v>1</v>
      </c>
    </row>
    <row r="1205" spans="1:7" x14ac:dyDescent="0.2">
      <c r="A1205" t="s">
        <v>59</v>
      </c>
      <c r="B1205" t="s">
        <v>352</v>
      </c>
      <c r="C1205" t="s">
        <v>353</v>
      </c>
      <c r="D1205">
        <v>36415</v>
      </c>
      <c r="E1205" t="s">
        <v>17</v>
      </c>
      <c r="F1205" s="2">
        <v>668.08</v>
      </c>
      <c r="G1205">
        <v>1</v>
      </c>
    </row>
    <row r="1206" spans="1:7" x14ac:dyDescent="0.2">
      <c r="A1206" t="s">
        <v>11</v>
      </c>
      <c r="B1206" t="s">
        <v>2520</v>
      </c>
      <c r="C1206" t="s">
        <v>2521</v>
      </c>
      <c r="D1206">
        <v>73502</v>
      </c>
      <c r="E1206" t="s">
        <v>1681</v>
      </c>
      <c r="F1206" s="2">
        <v>667.57600000000002</v>
      </c>
      <c r="G1206">
        <v>1</v>
      </c>
    </row>
    <row r="1207" spans="1:7" x14ac:dyDescent="0.2">
      <c r="A1207" t="s">
        <v>8</v>
      </c>
      <c r="B1207" t="s">
        <v>2181</v>
      </c>
      <c r="C1207" t="s">
        <v>2182</v>
      </c>
      <c r="D1207">
        <v>76816</v>
      </c>
      <c r="E1207" t="s">
        <v>1494</v>
      </c>
      <c r="F1207" s="2">
        <v>665.77279999999996</v>
      </c>
      <c r="G1207">
        <v>2</v>
      </c>
    </row>
    <row r="1208" spans="1:7" x14ac:dyDescent="0.2">
      <c r="A1208" t="s">
        <v>25</v>
      </c>
      <c r="B1208" t="s">
        <v>2725</v>
      </c>
      <c r="C1208" t="s">
        <v>2726</v>
      </c>
      <c r="D1208">
        <v>93325</v>
      </c>
      <c r="E1208" t="s">
        <v>147</v>
      </c>
      <c r="F1208" s="2">
        <v>665.54880000000003</v>
      </c>
      <c r="G1208">
        <v>2</v>
      </c>
    </row>
    <row r="1209" spans="1:7" x14ac:dyDescent="0.2">
      <c r="A1209" t="s">
        <v>11</v>
      </c>
      <c r="B1209" t="s">
        <v>292</v>
      </c>
      <c r="C1209" t="s">
        <v>293</v>
      </c>
      <c r="D1209">
        <v>74177</v>
      </c>
      <c r="E1209" t="s">
        <v>1505</v>
      </c>
      <c r="F1209" s="2">
        <v>694.98</v>
      </c>
      <c r="G1209">
        <v>1</v>
      </c>
    </row>
    <row r="1210" spans="1:7" x14ac:dyDescent="0.2">
      <c r="A1210" t="s">
        <v>68</v>
      </c>
      <c r="B1210" t="s">
        <v>2868</v>
      </c>
      <c r="C1210" t="s">
        <v>2869</v>
      </c>
      <c r="E1210" t="s">
        <v>1321</v>
      </c>
      <c r="F1210" s="2">
        <v>691.52850000000001</v>
      </c>
      <c r="G1210">
        <v>1</v>
      </c>
    </row>
    <row r="1211" spans="1:7" x14ac:dyDescent="0.2">
      <c r="A1211" t="s">
        <v>20</v>
      </c>
      <c r="B1211" t="s">
        <v>610</v>
      </c>
      <c r="C1211" t="s">
        <v>611</v>
      </c>
      <c r="D1211">
        <v>72052</v>
      </c>
      <c r="E1211" t="s">
        <v>2199</v>
      </c>
      <c r="F1211" s="2">
        <v>660.8</v>
      </c>
      <c r="G1211">
        <v>1</v>
      </c>
    </row>
    <row r="1212" spans="1:7" x14ac:dyDescent="0.2">
      <c r="A1212" t="s">
        <v>94</v>
      </c>
      <c r="B1212" t="s">
        <v>520</v>
      </c>
      <c r="C1212" t="s">
        <v>521</v>
      </c>
      <c r="D1212">
        <v>99284</v>
      </c>
      <c r="E1212" t="s">
        <v>1395</v>
      </c>
      <c r="F1212" s="2">
        <v>689.71500000000003</v>
      </c>
      <c r="G1212">
        <v>1</v>
      </c>
    </row>
    <row r="1213" spans="1:7" x14ac:dyDescent="0.2">
      <c r="A1213" t="s">
        <v>25</v>
      </c>
      <c r="B1213" t="s">
        <v>461</v>
      </c>
      <c r="C1213" t="s">
        <v>462</v>
      </c>
      <c r="D1213">
        <v>58100</v>
      </c>
      <c r="E1213" t="s">
        <v>193</v>
      </c>
      <c r="F1213" s="2">
        <v>636.24959999999999</v>
      </c>
      <c r="G1213">
        <v>2</v>
      </c>
    </row>
    <row r="1214" spans="1:7" x14ac:dyDescent="0.2">
      <c r="A1214" t="s">
        <v>68</v>
      </c>
      <c r="B1214" t="s">
        <v>1233</v>
      </c>
      <c r="C1214" t="s">
        <v>1234</v>
      </c>
      <c r="D1214">
        <v>92557</v>
      </c>
      <c r="E1214" t="s">
        <v>111</v>
      </c>
      <c r="F1214" s="2">
        <v>659.45600000000002</v>
      </c>
      <c r="G1214">
        <v>1</v>
      </c>
    </row>
    <row r="1215" spans="1:7" x14ac:dyDescent="0.2">
      <c r="A1215" t="s">
        <v>11</v>
      </c>
      <c r="B1215" t="s">
        <v>605</v>
      </c>
      <c r="C1215" t="s">
        <v>92</v>
      </c>
      <c r="E1215" t="s">
        <v>1321</v>
      </c>
      <c r="F1215" s="2">
        <v>650.8732</v>
      </c>
      <c r="G1215">
        <v>2</v>
      </c>
    </row>
    <row r="1216" spans="1:7" x14ac:dyDescent="0.2">
      <c r="A1216" t="s">
        <v>23</v>
      </c>
      <c r="B1216" t="s">
        <v>305</v>
      </c>
      <c r="C1216" t="s">
        <v>306</v>
      </c>
      <c r="D1216">
        <v>76499</v>
      </c>
      <c r="E1216" t="s">
        <v>44</v>
      </c>
      <c r="F1216" s="2">
        <v>686.79</v>
      </c>
      <c r="G1216">
        <v>1</v>
      </c>
    </row>
    <row r="1217" spans="1:7" x14ac:dyDescent="0.2">
      <c r="A1217" t="s">
        <v>23</v>
      </c>
      <c r="B1217" t="s">
        <v>926</v>
      </c>
      <c r="C1217" t="s">
        <v>927</v>
      </c>
      <c r="D1217">
        <v>76499</v>
      </c>
      <c r="E1217" t="s">
        <v>44</v>
      </c>
      <c r="F1217" s="2">
        <v>686.79</v>
      </c>
      <c r="G1217">
        <v>1</v>
      </c>
    </row>
    <row r="1218" spans="1:7" x14ac:dyDescent="0.2">
      <c r="A1218" t="s">
        <v>23</v>
      </c>
      <c r="B1218" t="s">
        <v>1619</v>
      </c>
      <c r="C1218" t="s">
        <v>1620</v>
      </c>
      <c r="D1218">
        <v>76499</v>
      </c>
      <c r="E1218" t="s">
        <v>44</v>
      </c>
      <c r="F1218" s="2">
        <v>686.79</v>
      </c>
      <c r="G1218">
        <v>1</v>
      </c>
    </row>
    <row r="1219" spans="1:7" x14ac:dyDescent="0.2">
      <c r="A1219" t="s">
        <v>6</v>
      </c>
      <c r="B1219" t="s">
        <v>737</v>
      </c>
      <c r="C1219" t="s">
        <v>217</v>
      </c>
      <c r="E1219" t="s">
        <v>1321</v>
      </c>
      <c r="F1219" s="2">
        <v>670.42</v>
      </c>
      <c r="G1219">
        <v>2</v>
      </c>
    </row>
    <row r="1220" spans="1:7" x14ac:dyDescent="0.2">
      <c r="A1220" t="s">
        <v>11</v>
      </c>
      <c r="B1220" t="s">
        <v>1125</v>
      </c>
      <c r="C1220" t="s">
        <v>1126</v>
      </c>
      <c r="D1220">
        <v>76705</v>
      </c>
      <c r="E1220" t="s">
        <v>1377</v>
      </c>
      <c r="F1220" s="2">
        <v>655.99519999999995</v>
      </c>
      <c r="G1220">
        <v>1</v>
      </c>
    </row>
    <row r="1221" spans="1:7" x14ac:dyDescent="0.2">
      <c r="A1221" t="s">
        <v>21</v>
      </c>
      <c r="B1221" t="s">
        <v>433</v>
      </c>
      <c r="C1221" t="s">
        <v>434</v>
      </c>
      <c r="D1221">
        <v>77067</v>
      </c>
      <c r="E1221" t="s">
        <v>1458</v>
      </c>
      <c r="F1221" s="2">
        <v>631.55160000000001</v>
      </c>
      <c r="G1221">
        <v>2</v>
      </c>
    </row>
    <row r="1222" spans="1:7" x14ac:dyDescent="0.2">
      <c r="A1222" t="s">
        <v>11</v>
      </c>
      <c r="B1222" t="s">
        <v>3220</v>
      </c>
      <c r="C1222" t="s">
        <v>3221</v>
      </c>
      <c r="D1222">
        <v>99283</v>
      </c>
      <c r="E1222" t="s">
        <v>1389</v>
      </c>
      <c r="F1222" s="2">
        <v>631.49760000000003</v>
      </c>
      <c r="G1222">
        <v>2</v>
      </c>
    </row>
    <row r="1223" spans="1:7" x14ac:dyDescent="0.2">
      <c r="A1223" t="s">
        <v>43</v>
      </c>
      <c r="B1223" t="s">
        <v>2558</v>
      </c>
      <c r="C1223" t="s">
        <v>2559</v>
      </c>
      <c r="D1223">
        <v>76811</v>
      </c>
      <c r="E1223" t="s">
        <v>134</v>
      </c>
      <c r="F1223" s="2">
        <v>630.03959999999995</v>
      </c>
      <c r="G1223">
        <v>2</v>
      </c>
    </row>
    <row r="1224" spans="1:7" x14ac:dyDescent="0.2">
      <c r="A1224" t="s">
        <v>25</v>
      </c>
      <c r="B1224" t="s">
        <v>1266</v>
      </c>
      <c r="C1224" t="s">
        <v>1267</v>
      </c>
      <c r="E1224" t="s">
        <v>1321</v>
      </c>
      <c r="F1224" s="2">
        <v>681.50160000000005</v>
      </c>
      <c r="G1224">
        <v>2</v>
      </c>
    </row>
    <row r="1225" spans="1:7" x14ac:dyDescent="0.2">
      <c r="A1225" t="s">
        <v>68</v>
      </c>
      <c r="B1225" t="s">
        <v>1233</v>
      </c>
      <c r="C1225" t="s">
        <v>1234</v>
      </c>
      <c r="E1225" t="s">
        <v>1321</v>
      </c>
      <c r="F1225" s="2">
        <v>652.28800000000001</v>
      </c>
      <c r="G1225">
        <v>1</v>
      </c>
    </row>
    <row r="1226" spans="1:7" x14ac:dyDescent="0.2">
      <c r="A1226" t="s">
        <v>27</v>
      </c>
      <c r="B1226" t="s">
        <v>1990</v>
      </c>
      <c r="C1226" t="s">
        <v>1991</v>
      </c>
      <c r="D1226">
        <v>91000</v>
      </c>
      <c r="E1226" t="s">
        <v>101</v>
      </c>
      <c r="F1226" s="2">
        <v>680.74109999999996</v>
      </c>
      <c r="G1226">
        <v>1</v>
      </c>
    </row>
    <row r="1227" spans="1:7" x14ac:dyDescent="0.2">
      <c r="A1227" t="s">
        <v>25</v>
      </c>
      <c r="B1227" t="s">
        <v>281</v>
      </c>
      <c r="C1227" t="s">
        <v>282</v>
      </c>
      <c r="D1227">
        <v>93320</v>
      </c>
      <c r="E1227" t="s">
        <v>1098</v>
      </c>
      <c r="F1227" s="2">
        <v>651.45920000000001</v>
      </c>
      <c r="G1227">
        <v>2</v>
      </c>
    </row>
    <row r="1228" spans="1:7" x14ac:dyDescent="0.2">
      <c r="A1228" t="s">
        <v>6</v>
      </c>
      <c r="B1228" t="s">
        <v>2076</v>
      </c>
      <c r="C1228" t="s">
        <v>2077</v>
      </c>
      <c r="D1228">
        <v>73590</v>
      </c>
      <c r="E1228" t="s">
        <v>1734</v>
      </c>
      <c r="F1228" s="2">
        <v>629.42679999999996</v>
      </c>
      <c r="G1228">
        <v>3</v>
      </c>
    </row>
    <row r="1229" spans="1:7" x14ac:dyDescent="0.2">
      <c r="A1229" t="s">
        <v>68</v>
      </c>
      <c r="B1229" t="s">
        <v>661</v>
      </c>
      <c r="C1229" t="s">
        <v>662</v>
      </c>
      <c r="D1229">
        <v>71046</v>
      </c>
      <c r="E1229" t="s">
        <v>1453</v>
      </c>
      <c r="F1229" s="2">
        <v>649.15200000000004</v>
      </c>
      <c r="G1229">
        <v>3</v>
      </c>
    </row>
    <row r="1230" spans="1:7" x14ac:dyDescent="0.2">
      <c r="A1230" t="s">
        <v>6</v>
      </c>
      <c r="B1230" t="s">
        <v>2143</v>
      </c>
      <c r="C1230" t="s">
        <v>2144</v>
      </c>
      <c r="D1230">
        <v>73110</v>
      </c>
      <c r="E1230" t="s">
        <v>1576</v>
      </c>
      <c r="F1230" s="2">
        <v>599.63279999999997</v>
      </c>
      <c r="G1230">
        <v>2</v>
      </c>
    </row>
    <row r="1231" spans="1:7" x14ac:dyDescent="0.2">
      <c r="A1231" t="s">
        <v>49</v>
      </c>
      <c r="B1231" t="s">
        <v>700</v>
      </c>
      <c r="C1231" t="s">
        <v>701</v>
      </c>
      <c r="E1231" t="s">
        <v>1321</v>
      </c>
      <c r="F1231" s="2">
        <v>672.75</v>
      </c>
      <c r="G1231">
        <v>1</v>
      </c>
    </row>
    <row r="1232" spans="1:7" x14ac:dyDescent="0.2">
      <c r="A1232" t="s">
        <v>94</v>
      </c>
      <c r="B1232" t="s">
        <v>252</v>
      </c>
      <c r="C1232" t="s">
        <v>18</v>
      </c>
      <c r="D1232">
        <v>76499</v>
      </c>
      <c r="E1232" t="s">
        <v>44</v>
      </c>
      <c r="F1232" s="2">
        <v>672.28200000000004</v>
      </c>
      <c r="G1232">
        <v>1</v>
      </c>
    </row>
    <row r="1233" spans="1:7" x14ac:dyDescent="0.2">
      <c r="A1233" t="s">
        <v>68</v>
      </c>
      <c r="B1233" t="s">
        <v>375</v>
      </c>
      <c r="C1233" t="s">
        <v>376</v>
      </c>
      <c r="D1233">
        <v>99285</v>
      </c>
      <c r="E1233" t="s">
        <v>1394</v>
      </c>
      <c r="F1233" s="2">
        <v>620.27639999999997</v>
      </c>
      <c r="G1233">
        <v>1</v>
      </c>
    </row>
    <row r="1234" spans="1:7" x14ac:dyDescent="0.2">
      <c r="A1234" t="s">
        <v>25</v>
      </c>
      <c r="B1234" t="s">
        <v>288</v>
      </c>
      <c r="C1234" t="s">
        <v>289</v>
      </c>
      <c r="E1234" t="s">
        <v>1321</v>
      </c>
      <c r="F1234" s="2">
        <v>670.41</v>
      </c>
      <c r="G1234">
        <v>3</v>
      </c>
    </row>
    <row r="1235" spans="1:7" x14ac:dyDescent="0.2">
      <c r="A1235" t="s">
        <v>68</v>
      </c>
      <c r="B1235" t="s">
        <v>322</v>
      </c>
      <c r="C1235" t="s">
        <v>75</v>
      </c>
      <c r="D1235">
        <v>76499</v>
      </c>
      <c r="E1235" t="s">
        <v>44</v>
      </c>
      <c r="F1235" s="2">
        <v>640.57280000000003</v>
      </c>
      <c r="G1235">
        <v>2</v>
      </c>
    </row>
    <row r="1236" spans="1:7" x14ac:dyDescent="0.2">
      <c r="A1236" t="s">
        <v>68</v>
      </c>
      <c r="B1236" t="s">
        <v>394</v>
      </c>
      <c r="C1236" t="s">
        <v>96</v>
      </c>
      <c r="D1236">
        <v>70553</v>
      </c>
      <c r="E1236" t="s">
        <v>188</v>
      </c>
      <c r="F1236" s="2">
        <v>616.21559999999999</v>
      </c>
      <c r="G1236">
        <v>1</v>
      </c>
    </row>
    <row r="1237" spans="1:7" x14ac:dyDescent="0.2">
      <c r="A1237" t="s">
        <v>68</v>
      </c>
      <c r="B1237" t="s">
        <v>292</v>
      </c>
      <c r="C1237" t="s">
        <v>293</v>
      </c>
      <c r="D1237">
        <v>76705</v>
      </c>
      <c r="E1237" t="s">
        <v>1377</v>
      </c>
      <c r="F1237" s="2">
        <v>638.84799999999996</v>
      </c>
      <c r="G1237">
        <v>1</v>
      </c>
    </row>
    <row r="1238" spans="1:7" x14ac:dyDescent="0.2">
      <c r="A1238" t="s">
        <v>68</v>
      </c>
      <c r="B1238" t="s">
        <v>3148</v>
      </c>
      <c r="C1238" t="s">
        <v>3149</v>
      </c>
      <c r="D1238">
        <v>73030</v>
      </c>
      <c r="E1238" t="s">
        <v>1476</v>
      </c>
      <c r="F1238" s="2">
        <v>638.84799999999996</v>
      </c>
      <c r="G1238">
        <v>2</v>
      </c>
    </row>
    <row r="1239" spans="1:7" x14ac:dyDescent="0.2">
      <c r="A1239" t="s">
        <v>38</v>
      </c>
      <c r="B1239" t="s">
        <v>2322</v>
      </c>
      <c r="C1239" t="s">
        <v>2323</v>
      </c>
      <c r="D1239">
        <v>73130</v>
      </c>
      <c r="E1239" t="s">
        <v>1654</v>
      </c>
      <c r="F1239" s="2">
        <v>638.4</v>
      </c>
      <c r="G1239">
        <v>1</v>
      </c>
    </row>
    <row r="1240" spans="1:7" x14ac:dyDescent="0.2">
      <c r="A1240" t="s">
        <v>6</v>
      </c>
      <c r="B1240" t="s">
        <v>1531</v>
      </c>
      <c r="C1240" t="s">
        <v>1532</v>
      </c>
      <c r="E1240" t="s">
        <v>1321</v>
      </c>
      <c r="F1240" s="2">
        <v>665.02800000000002</v>
      </c>
      <c r="G1240">
        <v>2</v>
      </c>
    </row>
    <row r="1241" spans="1:7" x14ac:dyDescent="0.2">
      <c r="A1241" t="s">
        <v>25</v>
      </c>
      <c r="B1241" t="s">
        <v>1760</v>
      </c>
      <c r="C1241" t="s">
        <v>1761</v>
      </c>
      <c r="E1241" t="s">
        <v>1321</v>
      </c>
      <c r="F1241" s="2">
        <v>665.02800000000002</v>
      </c>
      <c r="G1241">
        <v>2</v>
      </c>
    </row>
    <row r="1242" spans="1:7" x14ac:dyDescent="0.2">
      <c r="A1242" t="s">
        <v>20</v>
      </c>
      <c r="B1242" t="s">
        <v>2528</v>
      </c>
      <c r="C1242" t="s">
        <v>2529</v>
      </c>
      <c r="E1242" t="s">
        <v>1321</v>
      </c>
      <c r="F1242" s="2">
        <v>661.72860000000003</v>
      </c>
      <c r="G1242">
        <v>1</v>
      </c>
    </row>
    <row r="1243" spans="1:7" x14ac:dyDescent="0.2">
      <c r="A1243" t="s">
        <v>25</v>
      </c>
      <c r="B1243" t="s">
        <v>2129</v>
      </c>
      <c r="C1243" t="s">
        <v>2130</v>
      </c>
      <c r="D1243">
        <v>95721</v>
      </c>
      <c r="E1243" t="s">
        <v>1321</v>
      </c>
      <c r="F1243" s="2">
        <v>587.548</v>
      </c>
      <c r="G1243">
        <v>1</v>
      </c>
    </row>
    <row r="1244" spans="1:7" x14ac:dyDescent="0.2">
      <c r="A1244" t="s">
        <v>20</v>
      </c>
      <c r="B1244" t="s">
        <v>3222</v>
      </c>
      <c r="C1244" t="s">
        <v>3223</v>
      </c>
      <c r="E1244" t="s">
        <v>1321</v>
      </c>
      <c r="F1244" s="2">
        <v>631.60159999999996</v>
      </c>
      <c r="G1244">
        <v>1</v>
      </c>
    </row>
    <row r="1245" spans="1:7" x14ac:dyDescent="0.2">
      <c r="A1245" t="s">
        <v>6</v>
      </c>
      <c r="B1245" t="s">
        <v>292</v>
      </c>
      <c r="C1245" t="s">
        <v>293</v>
      </c>
      <c r="D1245">
        <v>73502</v>
      </c>
      <c r="E1245" t="s">
        <v>1681</v>
      </c>
      <c r="F1245" s="2">
        <v>630.61599999999999</v>
      </c>
      <c r="G1245">
        <v>1</v>
      </c>
    </row>
    <row r="1246" spans="1:7" x14ac:dyDescent="0.2">
      <c r="A1246" t="s">
        <v>68</v>
      </c>
      <c r="B1246" t="s">
        <v>935</v>
      </c>
      <c r="C1246" t="s">
        <v>936</v>
      </c>
      <c r="D1246">
        <v>77065</v>
      </c>
      <c r="E1246" t="s">
        <v>1633</v>
      </c>
      <c r="F1246" s="2">
        <v>630.60479999999995</v>
      </c>
      <c r="G1246">
        <v>2</v>
      </c>
    </row>
    <row r="1247" spans="1:7" x14ac:dyDescent="0.2">
      <c r="A1247" t="s">
        <v>38</v>
      </c>
      <c r="B1247" t="s">
        <v>926</v>
      </c>
      <c r="C1247" t="s">
        <v>927</v>
      </c>
      <c r="D1247">
        <v>76499</v>
      </c>
      <c r="E1247" t="s">
        <v>44</v>
      </c>
      <c r="F1247" s="2">
        <v>657.54</v>
      </c>
      <c r="G1247">
        <v>1</v>
      </c>
    </row>
    <row r="1248" spans="1:7" x14ac:dyDescent="0.2">
      <c r="A1248" t="s">
        <v>25</v>
      </c>
      <c r="B1248" t="s">
        <v>601</v>
      </c>
      <c r="C1248" t="s">
        <v>602</v>
      </c>
      <c r="D1248">
        <v>45380</v>
      </c>
      <c r="E1248" t="s">
        <v>1444</v>
      </c>
      <c r="F1248" s="2">
        <v>657.06029999999998</v>
      </c>
      <c r="G1248">
        <v>1</v>
      </c>
    </row>
    <row r="1249" spans="1:7" x14ac:dyDescent="0.2">
      <c r="A1249" t="s">
        <v>25</v>
      </c>
      <c r="B1249" t="s">
        <v>2725</v>
      </c>
      <c r="C1249" t="s">
        <v>2726</v>
      </c>
      <c r="D1249">
        <v>93320</v>
      </c>
      <c r="E1249" t="s">
        <v>1098</v>
      </c>
      <c r="F1249" s="2">
        <v>625.67679999999996</v>
      </c>
      <c r="G1249">
        <v>2</v>
      </c>
    </row>
    <row r="1250" spans="1:7" x14ac:dyDescent="0.2">
      <c r="A1250" t="s">
        <v>38</v>
      </c>
      <c r="B1250" t="s">
        <v>926</v>
      </c>
      <c r="C1250" t="s">
        <v>927</v>
      </c>
      <c r="D1250">
        <v>77066</v>
      </c>
      <c r="E1250" t="s">
        <v>1404</v>
      </c>
      <c r="F1250" s="2">
        <v>588.21119999999996</v>
      </c>
      <c r="G1250">
        <v>2</v>
      </c>
    </row>
    <row r="1251" spans="1:7" x14ac:dyDescent="0.2">
      <c r="A1251" t="s">
        <v>68</v>
      </c>
      <c r="B1251" t="s">
        <v>935</v>
      </c>
      <c r="C1251" t="s">
        <v>936</v>
      </c>
      <c r="D1251">
        <v>76642</v>
      </c>
      <c r="E1251" t="s">
        <v>1575</v>
      </c>
      <c r="F1251" s="2">
        <v>624.42240000000004</v>
      </c>
      <c r="G1251">
        <v>2</v>
      </c>
    </row>
    <row r="1252" spans="1:7" x14ac:dyDescent="0.2">
      <c r="A1252" t="s">
        <v>6</v>
      </c>
      <c r="B1252" t="s">
        <v>322</v>
      </c>
      <c r="C1252" t="s">
        <v>75</v>
      </c>
      <c r="D1252">
        <v>94640</v>
      </c>
      <c r="E1252" t="s">
        <v>1485</v>
      </c>
      <c r="F1252" s="2">
        <v>577.20000000000005</v>
      </c>
      <c r="G1252">
        <v>1</v>
      </c>
    </row>
    <row r="1253" spans="1:7" x14ac:dyDescent="0.2">
      <c r="A1253" t="s">
        <v>6</v>
      </c>
      <c r="B1253" t="s">
        <v>1162</v>
      </c>
      <c r="C1253" t="s">
        <v>1163</v>
      </c>
      <c r="D1253">
        <v>72082</v>
      </c>
      <c r="E1253" t="s">
        <v>1978</v>
      </c>
      <c r="F1253" s="2">
        <v>597.67200000000003</v>
      </c>
      <c r="G1253">
        <v>4</v>
      </c>
    </row>
    <row r="1254" spans="1:7" x14ac:dyDescent="0.2">
      <c r="A1254" t="s">
        <v>38</v>
      </c>
      <c r="B1254" t="s">
        <v>1067</v>
      </c>
      <c r="C1254" t="s">
        <v>1068</v>
      </c>
      <c r="D1254">
        <v>99283</v>
      </c>
      <c r="E1254" t="s">
        <v>1389</v>
      </c>
      <c r="F1254" s="2">
        <v>647.36099999999999</v>
      </c>
      <c r="G1254">
        <v>2</v>
      </c>
    </row>
    <row r="1255" spans="1:7" x14ac:dyDescent="0.2">
      <c r="A1255" t="s">
        <v>25</v>
      </c>
      <c r="B1255" t="s">
        <v>926</v>
      </c>
      <c r="C1255" t="s">
        <v>927</v>
      </c>
      <c r="D1255">
        <v>77061</v>
      </c>
      <c r="E1255" t="s">
        <v>2101</v>
      </c>
      <c r="F1255" s="2">
        <v>619.36</v>
      </c>
      <c r="G1255">
        <v>1</v>
      </c>
    </row>
    <row r="1256" spans="1:7" x14ac:dyDescent="0.2">
      <c r="A1256" t="s">
        <v>25</v>
      </c>
      <c r="B1256" t="s">
        <v>926</v>
      </c>
      <c r="C1256" t="s">
        <v>927</v>
      </c>
      <c r="D1256">
        <v>77065</v>
      </c>
      <c r="E1256" t="s">
        <v>1633</v>
      </c>
      <c r="F1256" s="2">
        <v>619.36</v>
      </c>
      <c r="G1256">
        <v>1</v>
      </c>
    </row>
    <row r="1257" spans="1:7" x14ac:dyDescent="0.2">
      <c r="A1257" t="s">
        <v>25</v>
      </c>
      <c r="B1257" t="s">
        <v>277</v>
      </c>
      <c r="C1257" t="s">
        <v>278</v>
      </c>
      <c r="D1257">
        <v>77063</v>
      </c>
      <c r="E1257" t="s">
        <v>1457</v>
      </c>
      <c r="F1257" s="2">
        <v>619.36</v>
      </c>
      <c r="G1257">
        <v>1</v>
      </c>
    </row>
    <row r="1258" spans="1:7" x14ac:dyDescent="0.2">
      <c r="A1258" t="s">
        <v>25</v>
      </c>
      <c r="B1258" t="s">
        <v>277</v>
      </c>
      <c r="C1258" t="s">
        <v>278</v>
      </c>
      <c r="D1258">
        <v>77067</v>
      </c>
      <c r="E1258" t="s">
        <v>1458</v>
      </c>
      <c r="F1258" s="2">
        <v>619.36</v>
      </c>
      <c r="G1258">
        <v>1</v>
      </c>
    </row>
    <row r="1259" spans="1:7" x14ac:dyDescent="0.2">
      <c r="A1259" t="s">
        <v>21</v>
      </c>
      <c r="B1259" t="s">
        <v>413</v>
      </c>
      <c r="C1259" t="s">
        <v>15</v>
      </c>
      <c r="D1259">
        <v>74018</v>
      </c>
      <c r="E1259" t="s">
        <v>1376</v>
      </c>
      <c r="F1259" s="2">
        <v>596.80799999999999</v>
      </c>
      <c r="G1259">
        <v>1</v>
      </c>
    </row>
    <row r="1260" spans="1:7" x14ac:dyDescent="0.2">
      <c r="A1260" t="s">
        <v>6</v>
      </c>
      <c r="B1260" t="s">
        <v>622</v>
      </c>
      <c r="C1260" t="s">
        <v>623</v>
      </c>
      <c r="D1260">
        <v>76881</v>
      </c>
      <c r="E1260" t="s">
        <v>1548</v>
      </c>
      <c r="F1260" s="2">
        <v>596.16</v>
      </c>
      <c r="G1260">
        <v>1</v>
      </c>
    </row>
    <row r="1261" spans="1:7" x14ac:dyDescent="0.2">
      <c r="A1261" t="s">
        <v>25</v>
      </c>
      <c r="B1261" t="s">
        <v>433</v>
      </c>
      <c r="C1261" t="s">
        <v>434</v>
      </c>
      <c r="D1261">
        <v>76641</v>
      </c>
      <c r="E1261" t="s">
        <v>1428</v>
      </c>
      <c r="F1261" s="2">
        <v>618.24</v>
      </c>
      <c r="G1261">
        <v>1</v>
      </c>
    </row>
    <row r="1262" spans="1:7" x14ac:dyDescent="0.2">
      <c r="A1262" t="s">
        <v>25</v>
      </c>
      <c r="B1262" t="s">
        <v>974</v>
      </c>
      <c r="C1262" t="s">
        <v>233</v>
      </c>
      <c r="D1262">
        <v>76641</v>
      </c>
      <c r="E1262" t="s">
        <v>1428</v>
      </c>
      <c r="F1262" s="2">
        <v>618.24</v>
      </c>
      <c r="G1262">
        <v>1</v>
      </c>
    </row>
    <row r="1263" spans="1:7" x14ac:dyDescent="0.2">
      <c r="A1263" t="s">
        <v>68</v>
      </c>
      <c r="B1263" t="s">
        <v>2341</v>
      </c>
      <c r="C1263" t="s">
        <v>2342</v>
      </c>
      <c r="D1263">
        <v>27337</v>
      </c>
      <c r="E1263" t="s">
        <v>3111</v>
      </c>
      <c r="F1263" s="2">
        <v>617.75840000000005</v>
      </c>
      <c r="G1263">
        <v>1</v>
      </c>
    </row>
    <row r="1264" spans="1:7" x14ac:dyDescent="0.2">
      <c r="A1264" t="s">
        <v>68</v>
      </c>
      <c r="B1264" t="s">
        <v>497</v>
      </c>
      <c r="C1264" t="s">
        <v>1660</v>
      </c>
      <c r="D1264">
        <v>99244</v>
      </c>
      <c r="E1264" t="s">
        <v>1388</v>
      </c>
      <c r="F1264" s="2">
        <v>595.08000000000004</v>
      </c>
      <c r="G1264">
        <v>1</v>
      </c>
    </row>
    <row r="1265" spans="1:7" x14ac:dyDescent="0.2">
      <c r="A1265" t="s">
        <v>26</v>
      </c>
      <c r="B1265" t="s">
        <v>2719</v>
      </c>
      <c r="C1265" t="s">
        <v>1321</v>
      </c>
      <c r="D1265">
        <v>70551</v>
      </c>
      <c r="E1265" t="s">
        <v>100</v>
      </c>
      <c r="F1265" s="2">
        <v>592.91999999999996</v>
      </c>
      <c r="G1265">
        <v>1</v>
      </c>
    </row>
    <row r="1266" spans="1:7" x14ac:dyDescent="0.2">
      <c r="A1266" t="s">
        <v>8</v>
      </c>
      <c r="B1266" t="s">
        <v>805</v>
      </c>
      <c r="C1266" t="s">
        <v>806</v>
      </c>
      <c r="D1266">
        <v>76770</v>
      </c>
      <c r="E1266" t="s">
        <v>1774</v>
      </c>
      <c r="F1266" s="2">
        <v>592.91999999999996</v>
      </c>
      <c r="G1266">
        <v>1</v>
      </c>
    </row>
    <row r="1267" spans="1:7" x14ac:dyDescent="0.2">
      <c r="A1267" t="s">
        <v>25</v>
      </c>
      <c r="B1267" t="s">
        <v>993</v>
      </c>
      <c r="C1267" t="s">
        <v>994</v>
      </c>
      <c r="D1267">
        <v>36415</v>
      </c>
      <c r="E1267" t="s">
        <v>17</v>
      </c>
      <c r="F1267" s="2">
        <v>612.98720000000003</v>
      </c>
      <c r="G1267">
        <v>1</v>
      </c>
    </row>
    <row r="1268" spans="1:7" x14ac:dyDescent="0.2">
      <c r="A1268" t="s">
        <v>26</v>
      </c>
      <c r="B1268" t="s">
        <v>526</v>
      </c>
      <c r="C1268" t="s">
        <v>527</v>
      </c>
      <c r="D1268">
        <v>76499</v>
      </c>
      <c r="E1268" t="s">
        <v>44</v>
      </c>
      <c r="F1268" s="2">
        <v>639.99</v>
      </c>
      <c r="G1268">
        <v>1</v>
      </c>
    </row>
    <row r="1269" spans="1:7" x14ac:dyDescent="0.2">
      <c r="A1269" t="s">
        <v>25</v>
      </c>
      <c r="B1269" t="s">
        <v>265</v>
      </c>
      <c r="C1269" t="s">
        <v>266</v>
      </c>
      <c r="D1269">
        <v>76499</v>
      </c>
      <c r="E1269" t="s">
        <v>44</v>
      </c>
      <c r="F1269" s="2">
        <v>638.82000000000005</v>
      </c>
      <c r="G1269">
        <v>2</v>
      </c>
    </row>
    <row r="1270" spans="1:7" x14ac:dyDescent="0.2">
      <c r="A1270" t="s">
        <v>6</v>
      </c>
      <c r="B1270" t="s">
        <v>2311</v>
      </c>
      <c r="C1270" t="s">
        <v>1161</v>
      </c>
      <c r="D1270">
        <v>96413</v>
      </c>
      <c r="E1270" t="s">
        <v>2158</v>
      </c>
      <c r="F1270" s="2">
        <v>611.52</v>
      </c>
      <c r="G1270">
        <v>1</v>
      </c>
    </row>
    <row r="1271" spans="1:7" x14ac:dyDescent="0.2">
      <c r="A1271" t="s">
        <v>68</v>
      </c>
      <c r="B1271" t="s">
        <v>2563</v>
      </c>
      <c r="C1271" t="s">
        <v>2564</v>
      </c>
      <c r="D1271" t="s">
        <v>1198</v>
      </c>
      <c r="E1271" t="s">
        <v>1321</v>
      </c>
      <c r="F1271" s="2">
        <v>567.74639999999999</v>
      </c>
      <c r="G1271">
        <v>1</v>
      </c>
    </row>
    <row r="1272" spans="1:7" x14ac:dyDescent="0.2">
      <c r="A1272" t="s">
        <v>25</v>
      </c>
      <c r="B1272" t="s">
        <v>2816</v>
      </c>
      <c r="C1272" t="s">
        <v>2817</v>
      </c>
      <c r="D1272">
        <v>93970</v>
      </c>
      <c r="E1272" t="s">
        <v>71</v>
      </c>
      <c r="F1272" s="2">
        <v>588.76199999999994</v>
      </c>
      <c r="G1272">
        <v>1</v>
      </c>
    </row>
    <row r="1273" spans="1:7" x14ac:dyDescent="0.2">
      <c r="A1273" t="s">
        <v>6</v>
      </c>
      <c r="B1273" t="s">
        <v>2066</v>
      </c>
      <c r="C1273" t="s">
        <v>2067</v>
      </c>
      <c r="D1273">
        <v>99285</v>
      </c>
      <c r="E1273" t="s">
        <v>1394</v>
      </c>
      <c r="F1273" s="2">
        <v>609.30240000000003</v>
      </c>
      <c r="G1273">
        <v>1</v>
      </c>
    </row>
    <row r="1274" spans="1:7" x14ac:dyDescent="0.2">
      <c r="A1274" t="s">
        <v>23</v>
      </c>
      <c r="B1274" t="s">
        <v>1904</v>
      </c>
      <c r="C1274" t="s">
        <v>1905</v>
      </c>
      <c r="D1274">
        <v>92507</v>
      </c>
      <c r="E1274" t="s">
        <v>1365</v>
      </c>
      <c r="F1274" s="2">
        <v>636.48</v>
      </c>
      <c r="G1274">
        <v>4</v>
      </c>
    </row>
    <row r="1275" spans="1:7" x14ac:dyDescent="0.2">
      <c r="A1275" t="s">
        <v>68</v>
      </c>
      <c r="B1275" t="s">
        <v>2868</v>
      </c>
      <c r="C1275" t="s">
        <v>2869</v>
      </c>
      <c r="D1275">
        <v>45331</v>
      </c>
      <c r="E1275" t="s">
        <v>1911</v>
      </c>
      <c r="F1275" s="2">
        <v>635.09939999999995</v>
      </c>
      <c r="G1275">
        <v>1</v>
      </c>
    </row>
    <row r="1276" spans="1:7" x14ac:dyDescent="0.2">
      <c r="A1276" t="s">
        <v>6</v>
      </c>
      <c r="B1276" t="s">
        <v>281</v>
      </c>
      <c r="C1276" t="s">
        <v>282</v>
      </c>
      <c r="D1276" t="s">
        <v>55</v>
      </c>
      <c r="E1276" t="s">
        <v>56</v>
      </c>
      <c r="F1276" s="2">
        <v>594.67079999999999</v>
      </c>
      <c r="G1276">
        <v>3</v>
      </c>
    </row>
    <row r="1277" spans="1:7" x14ac:dyDescent="0.2">
      <c r="A1277" t="s">
        <v>6</v>
      </c>
      <c r="B1277" t="s">
        <v>263</v>
      </c>
      <c r="C1277" t="s">
        <v>264</v>
      </c>
      <c r="D1277">
        <v>90670</v>
      </c>
      <c r="E1277" t="s">
        <v>1477</v>
      </c>
      <c r="F1277" s="2">
        <v>585.02520000000004</v>
      </c>
      <c r="G1277">
        <v>1</v>
      </c>
    </row>
    <row r="1278" spans="1:7" x14ac:dyDescent="0.2">
      <c r="A1278" t="s">
        <v>6</v>
      </c>
      <c r="B1278" t="s">
        <v>445</v>
      </c>
      <c r="C1278" t="s">
        <v>446</v>
      </c>
      <c r="D1278">
        <v>73600</v>
      </c>
      <c r="E1278" t="s">
        <v>1961</v>
      </c>
      <c r="F1278" s="2">
        <v>606.55840000000001</v>
      </c>
      <c r="G1278">
        <v>1</v>
      </c>
    </row>
    <row r="1279" spans="1:7" x14ac:dyDescent="0.2">
      <c r="A1279" t="s">
        <v>6</v>
      </c>
      <c r="B1279" t="s">
        <v>2997</v>
      </c>
      <c r="C1279" t="s">
        <v>2998</v>
      </c>
      <c r="D1279">
        <v>76499</v>
      </c>
      <c r="E1279" t="s">
        <v>44</v>
      </c>
      <c r="F1279" s="2">
        <v>631.07460000000003</v>
      </c>
      <c r="G1279">
        <v>1</v>
      </c>
    </row>
    <row r="1280" spans="1:7" x14ac:dyDescent="0.2">
      <c r="A1280" t="s">
        <v>68</v>
      </c>
      <c r="B1280" t="s">
        <v>991</v>
      </c>
      <c r="C1280" t="s">
        <v>992</v>
      </c>
      <c r="D1280">
        <v>73630</v>
      </c>
      <c r="E1280" t="s">
        <v>1373</v>
      </c>
      <c r="F1280" s="2">
        <v>582.65</v>
      </c>
      <c r="G1280">
        <v>4</v>
      </c>
    </row>
    <row r="1281" spans="1:7" x14ac:dyDescent="0.2">
      <c r="A1281" t="s">
        <v>68</v>
      </c>
      <c r="B1281" t="s">
        <v>3224</v>
      </c>
      <c r="C1281" t="s">
        <v>3225</v>
      </c>
      <c r="D1281">
        <v>67028</v>
      </c>
      <c r="E1281" t="s">
        <v>2876</v>
      </c>
      <c r="F1281" s="2">
        <v>629.98649999999998</v>
      </c>
      <c r="G1281">
        <v>1</v>
      </c>
    </row>
    <row r="1282" spans="1:7" x14ac:dyDescent="0.2">
      <c r="A1282" t="s">
        <v>38</v>
      </c>
      <c r="B1282" t="s">
        <v>1829</v>
      </c>
      <c r="C1282" t="s">
        <v>1830</v>
      </c>
      <c r="D1282">
        <v>99284</v>
      </c>
      <c r="E1282" t="s">
        <v>1395</v>
      </c>
      <c r="F1282" s="2">
        <v>602.38080000000002</v>
      </c>
      <c r="G1282">
        <v>1</v>
      </c>
    </row>
    <row r="1283" spans="1:7" x14ac:dyDescent="0.2">
      <c r="A1283" t="s">
        <v>38</v>
      </c>
      <c r="B1283" t="s">
        <v>2337</v>
      </c>
      <c r="C1283" t="s">
        <v>2338</v>
      </c>
      <c r="D1283">
        <v>99284</v>
      </c>
      <c r="E1283" t="s">
        <v>1395</v>
      </c>
      <c r="F1283" s="2">
        <v>598.53920000000005</v>
      </c>
      <c r="G1283">
        <v>1</v>
      </c>
    </row>
    <row r="1284" spans="1:7" x14ac:dyDescent="0.2">
      <c r="A1284" t="s">
        <v>68</v>
      </c>
      <c r="B1284" t="s">
        <v>1009</v>
      </c>
      <c r="C1284" t="s">
        <v>1010</v>
      </c>
      <c r="E1284" t="s">
        <v>1321</v>
      </c>
      <c r="F1284" s="2">
        <v>624.78</v>
      </c>
      <c r="G1284">
        <v>1</v>
      </c>
    </row>
    <row r="1285" spans="1:7" x14ac:dyDescent="0.2">
      <c r="A1285" t="s">
        <v>94</v>
      </c>
      <c r="B1285" t="s">
        <v>2910</v>
      </c>
      <c r="C1285" t="s">
        <v>2911</v>
      </c>
      <c r="D1285">
        <v>99202</v>
      </c>
      <c r="E1285" t="s">
        <v>1364</v>
      </c>
      <c r="F1285" s="2">
        <v>596.51199999999994</v>
      </c>
      <c r="G1285">
        <v>1</v>
      </c>
    </row>
    <row r="1286" spans="1:7" x14ac:dyDescent="0.2">
      <c r="A1286" t="s">
        <v>38</v>
      </c>
      <c r="B1286" t="s">
        <v>441</v>
      </c>
      <c r="C1286" t="s">
        <v>442</v>
      </c>
      <c r="D1286">
        <v>99284</v>
      </c>
      <c r="E1286" t="s">
        <v>1395</v>
      </c>
      <c r="F1286" s="2">
        <v>619.78409999999997</v>
      </c>
      <c r="G1286">
        <v>1</v>
      </c>
    </row>
    <row r="1287" spans="1:7" x14ac:dyDescent="0.2">
      <c r="A1287" t="s">
        <v>38</v>
      </c>
      <c r="B1287" t="s">
        <v>410</v>
      </c>
      <c r="C1287" t="s">
        <v>411</v>
      </c>
      <c r="D1287">
        <v>99284</v>
      </c>
      <c r="E1287" t="s">
        <v>1395</v>
      </c>
      <c r="F1287" s="2">
        <v>619.78409999999997</v>
      </c>
      <c r="G1287">
        <v>1</v>
      </c>
    </row>
    <row r="1288" spans="1:7" x14ac:dyDescent="0.2">
      <c r="A1288" t="s">
        <v>11</v>
      </c>
      <c r="B1288" t="s">
        <v>1248</v>
      </c>
      <c r="C1288" t="s">
        <v>1249</v>
      </c>
      <c r="D1288">
        <v>28299</v>
      </c>
      <c r="E1288" t="s">
        <v>2600</v>
      </c>
      <c r="F1288" s="2">
        <v>571.16880000000003</v>
      </c>
      <c r="G1288">
        <v>1</v>
      </c>
    </row>
    <row r="1289" spans="1:7" x14ac:dyDescent="0.2">
      <c r="A1289" t="s">
        <v>68</v>
      </c>
      <c r="B1289" t="s">
        <v>516</v>
      </c>
      <c r="C1289" t="s">
        <v>517</v>
      </c>
      <c r="D1289">
        <v>99285</v>
      </c>
      <c r="E1289" t="s">
        <v>1394</v>
      </c>
      <c r="F1289" s="2">
        <v>618.32159999999999</v>
      </c>
      <c r="G1289">
        <v>1</v>
      </c>
    </row>
    <row r="1290" spans="1:7" x14ac:dyDescent="0.2">
      <c r="A1290" t="s">
        <v>68</v>
      </c>
      <c r="B1290" t="s">
        <v>531</v>
      </c>
      <c r="C1290" t="s">
        <v>532</v>
      </c>
      <c r="D1290">
        <v>99285</v>
      </c>
      <c r="E1290" t="s">
        <v>1394</v>
      </c>
      <c r="F1290" s="2">
        <v>618.32159999999999</v>
      </c>
      <c r="G1290">
        <v>1</v>
      </c>
    </row>
    <row r="1291" spans="1:7" x14ac:dyDescent="0.2">
      <c r="A1291" t="s">
        <v>11</v>
      </c>
      <c r="B1291" t="s">
        <v>2592</v>
      </c>
      <c r="C1291" t="s">
        <v>2593</v>
      </c>
      <c r="D1291">
        <v>99285</v>
      </c>
      <c r="E1291" t="s">
        <v>1394</v>
      </c>
      <c r="F1291" s="2">
        <v>570.36959999999999</v>
      </c>
      <c r="G1291">
        <v>1</v>
      </c>
    </row>
    <row r="1292" spans="1:7" x14ac:dyDescent="0.2">
      <c r="A1292" t="s">
        <v>11</v>
      </c>
      <c r="B1292" t="s">
        <v>531</v>
      </c>
      <c r="C1292" t="s">
        <v>532</v>
      </c>
      <c r="D1292">
        <v>99285</v>
      </c>
      <c r="E1292" t="s">
        <v>1394</v>
      </c>
      <c r="F1292" s="2">
        <v>570.36959999999999</v>
      </c>
      <c r="G1292">
        <v>1</v>
      </c>
    </row>
    <row r="1293" spans="1:7" x14ac:dyDescent="0.2">
      <c r="A1293" t="s">
        <v>11</v>
      </c>
      <c r="B1293" t="s">
        <v>285</v>
      </c>
      <c r="C1293" t="s">
        <v>286</v>
      </c>
      <c r="D1293">
        <v>99285</v>
      </c>
      <c r="E1293" t="s">
        <v>1394</v>
      </c>
      <c r="F1293" s="2">
        <v>591.49440000000004</v>
      </c>
      <c r="G1293">
        <v>1</v>
      </c>
    </row>
    <row r="1294" spans="1:7" x14ac:dyDescent="0.2">
      <c r="A1294" t="s">
        <v>25</v>
      </c>
      <c r="B1294" t="s">
        <v>1005</v>
      </c>
      <c r="C1294" t="s">
        <v>1006</v>
      </c>
      <c r="E1294" t="s">
        <v>1321</v>
      </c>
      <c r="F1294" s="2">
        <v>617.78340000000003</v>
      </c>
      <c r="G1294">
        <v>1</v>
      </c>
    </row>
    <row r="1295" spans="1:7" x14ac:dyDescent="0.2">
      <c r="A1295" t="s">
        <v>25</v>
      </c>
      <c r="B1295" t="s">
        <v>410</v>
      </c>
      <c r="C1295" t="s">
        <v>411</v>
      </c>
      <c r="D1295">
        <v>76499</v>
      </c>
      <c r="E1295" t="s">
        <v>44</v>
      </c>
      <c r="F1295" s="2">
        <v>590.32960000000003</v>
      </c>
      <c r="G1295">
        <v>1</v>
      </c>
    </row>
    <row r="1296" spans="1:7" x14ac:dyDescent="0.2">
      <c r="A1296" t="s">
        <v>68</v>
      </c>
      <c r="B1296" t="s">
        <v>2840</v>
      </c>
      <c r="C1296" t="s">
        <v>2841</v>
      </c>
      <c r="E1296" t="s">
        <v>1321</v>
      </c>
      <c r="F1296" s="2">
        <v>694.67200000000003</v>
      </c>
      <c r="G1296">
        <v>3</v>
      </c>
    </row>
    <row r="1297" spans="1:7" x14ac:dyDescent="0.2">
      <c r="A1297" t="s">
        <v>23</v>
      </c>
      <c r="B1297" t="s">
        <v>1751</v>
      </c>
      <c r="C1297" t="s">
        <v>1752</v>
      </c>
      <c r="D1297">
        <v>76641</v>
      </c>
      <c r="E1297" t="s">
        <v>1428</v>
      </c>
      <c r="F1297" s="2">
        <v>547.50800000000004</v>
      </c>
      <c r="G1297">
        <v>2</v>
      </c>
    </row>
    <row r="1298" spans="1:7" x14ac:dyDescent="0.2">
      <c r="A1298" t="s">
        <v>68</v>
      </c>
      <c r="B1298" t="s">
        <v>3226</v>
      </c>
      <c r="C1298" t="s">
        <v>3227</v>
      </c>
      <c r="D1298">
        <v>26600</v>
      </c>
      <c r="E1298" t="s">
        <v>2932</v>
      </c>
      <c r="F1298" s="2">
        <v>567.92880000000002</v>
      </c>
      <c r="G1298">
        <v>1</v>
      </c>
    </row>
    <row r="1299" spans="1:7" x14ac:dyDescent="0.2">
      <c r="A1299" t="s">
        <v>6</v>
      </c>
      <c r="B1299" t="s">
        <v>1258</v>
      </c>
      <c r="C1299" t="s">
        <v>1259</v>
      </c>
      <c r="D1299">
        <v>76811</v>
      </c>
      <c r="E1299" t="s">
        <v>134</v>
      </c>
      <c r="F1299" s="2">
        <v>588.55999999999995</v>
      </c>
      <c r="G1299">
        <v>2</v>
      </c>
    </row>
    <row r="1300" spans="1:7" x14ac:dyDescent="0.2">
      <c r="A1300" t="s">
        <v>20</v>
      </c>
      <c r="B1300" t="s">
        <v>1549</v>
      </c>
      <c r="C1300" t="s">
        <v>1550</v>
      </c>
      <c r="D1300">
        <v>76499</v>
      </c>
      <c r="E1300" t="s">
        <v>44</v>
      </c>
      <c r="F1300" s="2">
        <v>614.25</v>
      </c>
      <c r="G1300">
        <v>1</v>
      </c>
    </row>
    <row r="1301" spans="1:7" x14ac:dyDescent="0.2">
      <c r="A1301" t="s">
        <v>8</v>
      </c>
      <c r="B1301" t="s">
        <v>263</v>
      </c>
      <c r="C1301" t="s">
        <v>264</v>
      </c>
      <c r="D1301">
        <v>76499</v>
      </c>
      <c r="E1301" t="s">
        <v>44</v>
      </c>
      <c r="F1301" s="2">
        <v>614.25</v>
      </c>
      <c r="G1301">
        <v>1</v>
      </c>
    </row>
    <row r="1302" spans="1:7" x14ac:dyDescent="0.2">
      <c r="A1302" t="s">
        <v>68</v>
      </c>
      <c r="B1302" t="s">
        <v>3228</v>
      </c>
      <c r="C1302" t="s">
        <v>3229</v>
      </c>
      <c r="D1302">
        <v>99203</v>
      </c>
      <c r="E1302" t="s">
        <v>1372</v>
      </c>
      <c r="F1302" s="2">
        <v>566.91359999999997</v>
      </c>
      <c r="G1302">
        <v>1</v>
      </c>
    </row>
    <row r="1303" spans="1:7" x14ac:dyDescent="0.2">
      <c r="A1303" t="s">
        <v>68</v>
      </c>
      <c r="B1303" t="s">
        <v>579</v>
      </c>
      <c r="C1303" t="s">
        <v>580</v>
      </c>
      <c r="D1303">
        <v>77080</v>
      </c>
      <c r="E1303" t="s">
        <v>1845</v>
      </c>
      <c r="F1303" s="2">
        <v>566.35199999999998</v>
      </c>
      <c r="G1303">
        <v>1</v>
      </c>
    </row>
    <row r="1304" spans="1:7" x14ac:dyDescent="0.2">
      <c r="A1304" t="s">
        <v>6</v>
      </c>
      <c r="B1304" t="s">
        <v>1760</v>
      </c>
      <c r="C1304" t="s">
        <v>1761</v>
      </c>
      <c r="D1304">
        <v>38525</v>
      </c>
      <c r="E1304" t="s">
        <v>1802</v>
      </c>
      <c r="F1304" s="2">
        <v>612.57690000000002</v>
      </c>
      <c r="G1304">
        <v>1</v>
      </c>
    </row>
    <row r="1305" spans="1:7" x14ac:dyDescent="0.2">
      <c r="A1305" t="s">
        <v>11</v>
      </c>
      <c r="B1305" t="s">
        <v>858</v>
      </c>
      <c r="C1305" t="s">
        <v>859</v>
      </c>
      <c r="D1305">
        <v>812</v>
      </c>
      <c r="E1305" t="s">
        <v>1744</v>
      </c>
      <c r="F1305" s="2">
        <v>565.11</v>
      </c>
      <c r="G1305">
        <v>1</v>
      </c>
    </row>
    <row r="1306" spans="1:7" x14ac:dyDescent="0.2">
      <c r="A1306" t="s">
        <v>6</v>
      </c>
      <c r="B1306" t="s">
        <v>729</v>
      </c>
      <c r="C1306" t="s">
        <v>730</v>
      </c>
      <c r="D1306">
        <v>76811</v>
      </c>
      <c r="E1306" t="s">
        <v>134</v>
      </c>
      <c r="F1306" s="2">
        <v>563.86800000000005</v>
      </c>
      <c r="G1306">
        <v>2</v>
      </c>
    </row>
    <row r="1307" spans="1:7" x14ac:dyDescent="0.2">
      <c r="A1307" t="s">
        <v>6</v>
      </c>
      <c r="B1307" t="s">
        <v>3163</v>
      </c>
      <c r="C1307" t="s">
        <v>3164</v>
      </c>
      <c r="D1307">
        <v>93017</v>
      </c>
      <c r="E1307" t="s">
        <v>1907</v>
      </c>
      <c r="F1307" s="2">
        <v>562.92840000000001</v>
      </c>
      <c r="G1307">
        <v>1</v>
      </c>
    </row>
    <row r="1308" spans="1:7" x14ac:dyDescent="0.2">
      <c r="A1308" t="s">
        <v>25</v>
      </c>
      <c r="B1308" t="s">
        <v>1963</v>
      </c>
      <c r="C1308" t="s">
        <v>1964</v>
      </c>
      <c r="E1308" t="s">
        <v>1321</v>
      </c>
      <c r="F1308" s="2">
        <v>600.4701</v>
      </c>
      <c r="G1308">
        <v>10</v>
      </c>
    </row>
    <row r="1309" spans="1:7" x14ac:dyDescent="0.2">
      <c r="A1309" t="s">
        <v>6</v>
      </c>
      <c r="B1309" t="s">
        <v>628</v>
      </c>
      <c r="C1309" t="s">
        <v>629</v>
      </c>
      <c r="E1309" t="s">
        <v>1321</v>
      </c>
      <c r="F1309" s="2">
        <v>591.44860000000006</v>
      </c>
      <c r="G1309">
        <v>3</v>
      </c>
    </row>
    <row r="1310" spans="1:7" x14ac:dyDescent="0.2">
      <c r="A1310" t="s">
        <v>68</v>
      </c>
      <c r="B1310" t="s">
        <v>298</v>
      </c>
      <c r="C1310" t="s">
        <v>52</v>
      </c>
      <c r="D1310">
        <v>30520</v>
      </c>
      <c r="E1310" t="s">
        <v>137</v>
      </c>
      <c r="F1310" s="2">
        <v>608.02560000000005</v>
      </c>
      <c r="G1310">
        <v>2</v>
      </c>
    </row>
    <row r="1311" spans="1:7" x14ac:dyDescent="0.2">
      <c r="A1311" t="s">
        <v>6</v>
      </c>
      <c r="B1311" t="s">
        <v>322</v>
      </c>
      <c r="C1311" t="s">
        <v>75</v>
      </c>
      <c r="D1311">
        <v>36415</v>
      </c>
      <c r="E1311" t="s">
        <v>17</v>
      </c>
      <c r="F1311" s="2">
        <v>536.82719999999995</v>
      </c>
      <c r="G1311">
        <v>1</v>
      </c>
    </row>
    <row r="1312" spans="1:7" x14ac:dyDescent="0.2">
      <c r="A1312" t="s">
        <v>6</v>
      </c>
      <c r="B1312" t="s">
        <v>1872</v>
      </c>
      <c r="C1312" t="s">
        <v>1873</v>
      </c>
      <c r="D1312">
        <v>96549</v>
      </c>
      <c r="E1312" t="s">
        <v>1565</v>
      </c>
      <c r="F1312" s="2">
        <v>602.31600000000003</v>
      </c>
      <c r="G1312">
        <v>1</v>
      </c>
    </row>
    <row r="1313" spans="1:7" x14ac:dyDescent="0.2">
      <c r="A1313" t="s">
        <v>6</v>
      </c>
      <c r="B1313" t="s">
        <v>2535</v>
      </c>
      <c r="C1313" t="s">
        <v>2536</v>
      </c>
      <c r="D1313">
        <v>74177</v>
      </c>
      <c r="E1313" t="s">
        <v>1505</v>
      </c>
      <c r="F1313" s="2">
        <v>555.07680000000005</v>
      </c>
      <c r="G1313">
        <v>2</v>
      </c>
    </row>
    <row r="1314" spans="1:7" x14ac:dyDescent="0.2">
      <c r="A1314" t="s">
        <v>6</v>
      </c>
      <c r="B1314" t="s">
        <v>1277</v>
      </c>
      <c r="C1314" t="s">
        <v>1278</v>
      </c>
      <c r="D1314">
        <v>99285</v>
      </c>
      <c r="E1314" t="s">
        <v>1394</v>
      </c>
      <c r="F1314" s="2">
        <v>554.49360000000001</v>
      </c>
      <c r="G1314">
        <v>1</v>
      </c>
    </row>
    <row r="1315" spans="1:7" x14ac:dyDescent="0.2">
      <c r="A1315" t="s">
        <v>6</v>
      </c>
      <c r="B1315" t="s">
        <v>807</v>
      </c>
      <c r="C1315" t="s">
        <v>808</v>
      </c>
      <c r="D1315">
        <v>99285</v>
      </c>
      <c r="E1315" t="s">
        <v>1394</v>
      </c>
      <c r="F1315" s="2">
        <v>554.49360000000001</v>
      </c>
      <c r="G1315">
        <v>1</v>
      </c>
    </row>
    <row r="1316" spans="1:7" x14ac:dyDescent="0.2">
      <c r="A1316" t="s">
        <v>25</v>
      </c>
      <c r="B1316" t="s">
        <v>338</v>
      </c>
      <c r="C1316" t="s">
        <v>339</v>
      </c>
      <c r="D1316">
        <v>36415</v>
      </c>
      <c r="E1316" t="s">
        <v>17</v>
      </c>
      <c r="F1316" s="2">
        <v>574.08960000000002</v>
      </c>
      <c r="G1316">
        <v>1</v>
      </c>
    </row>
    <row r="1317" spans="1:7" x14ac:dyDescent="0.2">
      <c r="A1317" t="s">
        <v>23</v>
      </c>
      <c r="B1317" t="s">
        <v>597</v>
      </c>
      <c r="C1317" t="s">
        <v>598</v>
      </c>
      <c r="D1317">
        <v>99281</v>
      </c>
      <c r="E1317" t="s">
        <v>1384</v>
      </c>
      <c r="F1317" s="2">
        <v>573.44000000000005</v>
      </c>
      <c r="G1317">
        <v>1</v>
      </c>
    </row>
    <row r="1318" spans="1:7" x14ac:dyDescent="0.2">
      <c r="A1318" t="s">
        <v>25</v>
      </c>
      <c r="B1318" t="s">
        <v>3230</v>
      </c>
      <c r="C1318" t="s">
        <v>3231</v>
      </c>
      <c r="D1318">
        <v>99402</v>
      </c>
      <c r="E1318" t="s">
        <v>780</v>
      </c>
      <c r="F1318" s="2">
        <v>573.16</v>
      </c>
      <c r="G1318">
        <v>1</v>
      </c>
    </row>
    <row r="1319" spans="1:7" x14ac:dyDescent="0.2">
      <c r="A1319" t="s">
        <v>68</v>
      </c>
      <c r="B1319" t="s">
        <v>694</v>
      </c>
      <c r="C1319" t="s">
        <v>216</v>
      </c>
      <c r="E1319" t="s">
        <v>1321</v>
      </c>
      <c r="F1319" s="2">
        <v>596.96910000000003</v>
      </c>
      <c r="G1319">
        <v>1</v>
      </c>
    </row>
    <row r="1320" spans="1:7" x14ac:dyDescent="0.2">
      <c r="A1320" t="s">
        <v>20</v>
      </c>
      <c r="B1320" t="s">
        <v>1226</v>
      </c>
      <c r="C1320" t="s">
        <v>1227</v>
      </c>
      <c r="D1320">
        <v>91000</v>
      </c>
      <c r="E1320" t="s">
        <v>101</v>
      </c>
      <c r="F1320" s="2">
        <v>595.47149999999999</v>
      </c>
      <c r="G1320">
        <v>1</v>
      </c>
    </row>
    <row r="1321" spans="1:7" x14ac:dyDescent="0.2">
      <c r="A1321" t="s">
        <v>6</v>
      </c>
      <c r="B1321" t="s">
        <v>2183</v>
      </c>
      <c r="C1321" t="s">
        <v>2184</v>
      </c>
      <c r="D1321">
        <v>99285</v>
      </c>
      <c r="E1321" t="s">
        <v>1394</v>
      </c>
      <c r="F1321" s="2">
        <v>569.34079999999994</v>
      </c>
      <c r="G1321">
        <v>1</v>
      </c>
    </row>
    <row r="1322" spans="1:7" x14ac:dyDescent="0.2">
      <c r="A1322" t="s">
        <v>6</v>
      </c>
      <c r="B1322" t="s">
        <v>2163</v>
      </c>
      <c r="C1322" t="s">
        <v>2164</v>
      </c>
      <c r="D1322">
        <v>99285</v>
      </c>
      <c r="E1322" t="s">
        <v>1394</v>
      </c>
      <c r="F1322" s="2">
        <v>569.34079999999994</v>
      </c>
      <c r="G1322">
        <v>1</v>
      </c>
    </row>
    <row r="1323" spans="1:7" x14ac:dyDescent="0.2">
      <c r="A1323" t="s">
        <v>6</v>
      </c>
      <c r="B1323" t="s">
        <v>2592</v>
      </c>
      <c r="C1323" t="s">
        <v>2593</v>
      </c>
      <c r="D1323">
        <v>99285</v>
      </c>
      <c r="E1323" t="s">
        <v>1394</v>
      </c>
      <c r="F1323" s="2">
        <v>549.00720000000001</v>
      </c>
      <c r="G1323">
        <v>1</v>
      </c>
    </row>
    <row r="1324" spans="1:7" x14ac:dyDescent="0.2">
      <c r="A1324" t="s">
        <v>6</v>
      </c>
      <c r="B1324" t="s">
        <v>2309</v>
      </c>
      <c r="C1324" t="s">
        <v>2310</v>
      </c>
      <c r="D1324">
        <v>99285</v>
      </c>
      <c r="E1324" t="s">
        <v>1394</v>
      </c>
      <c r="F1324" s="2">
        <v>569.34079999999994</v>
      </c>
      <c r="G1324">
        <v>1</v>
      </c>
    </row>
    <row r="1325" spans="1:7" x14ac:dyDescent="0.2">
      <c r="A1325" t="s">
        <v>537</v>
      </c>
      <c r="B1325" t="s">
        <v>949</v>
      </c>
      <c r="C1325" t="s">
        <v>950</v>
      </c>
      <c r="D1325">
        <v>99284</v>
      </c>
      <c r="E1325" t="s">
        <v>1395</v>
      </c>
      <c r="F1325" s="2">
        <v>568.91520000000003</v>
      </c>
      <c r="G1325">
        <v>1</v>
      </c>
    </row>
    <row r="1326" spans="1:7" x14ac:dyDescent="0.2">
      <c r="A1326" t="s">
        <v>68</v>
      </c>
      <c r="B1326" t="s">
        <v>3131</v>
      </c>
      <c r="C1326" t="s">
        <v>3132</v>
      </c>
      <c r="D1326">
        <v>91000</v>
      </c>
      <c r="E1326" t="s">
        <v>101</v>
      </c>
      <c r="F1326" s="2">
        <v>592.83900000000006</v>
      </c>
      <c r="G1326">
        <v>1</v>
      </c>
    </row>
    <row r="1327" spans="1:7" x14ac:dyDescent="0.2">
      <c r="A1327" t="s">
        <v>38</v>
      </c>
      <c r="B1327" t="s">
        <v>2189</v>
      </c>
      <c r="C1327" t="s">
        <v>2190</v>
      </c>
      <c r="D1327">
        <v>29882</v>
      </c>
      <c r="E1327" t="s">
        <v>2234</v>
      </c>
      <c r="F1327" s="2">
        <v>566.048</v>
      </c>
      <c r="G1327">
        <v>2</v>
      </c>
    </row>
    <row r="1328" spans="1:7" x14ac:dyDescent="0.2">
      <c r="A1328" t="s">
        <v>23</v>
      </c>
      <c r="B1328" t="s">
        <v>433</v>
      </c>
      <c r="C1328" t="s">
        <v>434</v>
      </c>
      <c r="D1328">
        <v>77063</v>
      </c>
      <c r="E1328" t="s">
        <v>1457</v>
      </c>
      <c r="F1328" s="2">
        <v>551.00419999999997</v>
      </c>
      <c r="G1328">
        <v>8</v>
      </c>
    </row>
    <row r="1329" spans="1:7" x14ac:dyDescent="0.2">
      <c r="A1329" t="s">
        <v>6</v>
      </c>
      <c r="B1329" t="s">
        <v>3155</v>
      </c>
      <c r="C1329" t="s">
        <v>3156</v>
      </c>
      <c r="D1329">
        <v>73000</v>
      </c>
      <c r="E1329" t="s">
        <v>1663</v>
      </c>
      <c r="F1329" s="2">
        <v>545.57280000000003</v>
      </c>
      <c r="G1329">
        <v>2</v>
      </c>
    </row>
    <row r="1330" spans="1:7" x14ac:dyDescent="0.2">
      <c r="A1330" t="s">
        <v>8</v>
      </c>
      <c r="B1330" t="s">
        <v>2933</v>
      </c>
      <c r="C1330" t="s">
        <v>2934</v>
      </c>
      <c r="D1330" t="s">
        <v>2317</v>
      </c>
      <c r="E1330" t="s">
        <v>1321</v>
      </c>
      <c r="F1330" s="2">
        <v>565.58879999999999</v>
      </c>
      <c r="G1330">
        <v>1</v>
      </c>
    </row>
    <row r="1331" spans="1:7" x14ac:dyDescent="0.2">
      <c r="A1331" t="s">
        <v>59</v>
      </c>
      <c r="B1331" t="s">
        <v>1111</v>
      </c>
      <c r="C1331" t="s">
        <v>1112</v>
      </c>
      <c r="D1331">
        <v>1967</v>
      </c>
      <c r="E1331" t="s">
        <v>229</v>
      </c>
      <c r="F1331" s="2">
        <v>589.67999999999995</v>
      </c>
      <c r="G1331">
        <v>1</v>
      </c>
    </row>
    <row r="1332" spans="1:7" x14ac:dyDescent="0.2">
      <c r="A1332" t="s">
        <v>94</v>
      </c>
      <c r="B1332" t="s">
        <v>1674</v>
      </c>
      <c r="C1332" t="s">
        <v>1675</v>
      </c>
      <c r="D1332">
        <v>99283</v>
      </c>
      <c r="E1332" t="s">
        <v>1389</v>
      </c>
      <c r="F1332" s="2">
        <v>564.32320000000004</v>
      </c>
      <c r="G1332">
        <v>1</v>
      </c>
    </row>
    <row r="1333" spans="1:7" x14ac:dyDescent="0.2">
      <c r="A1333" t="s">
        <v>8</v>
      </c>
      <c r="B1333" t="s">
        <v>2097</v>
      </c>
      <c r="C1333" t="s">
        <v>2098</v>
      </c>
      <c r="E1333" t="s">
        <v>1321</v>
      </c>
      <c r="F1333" s="2">
        <v>563.25919999999996</v>
      </c>
      <c r="G1333">
        <v>2</v>
      </c>
    </row>
    <row r="1334" spans="1:7" x14ac:dyDescent="0.2">
      <c r="A1334" t="s">
        <v>59</v>
      </c>
      <c r="B1334" t="s">
        <v>1864</v>
      </c>
      <c r="C1334" t="s">
        <v>1865</v>
      </c>
      <c r="D1334">
        <v>76499</v>
      </c>
      <c r="E1334" t="s">
        <v>44</v>
      </c>
      <c r="F1334" s="2">
        <v>562.18399999999997</v>
      </c>
      <c r="G1334">
        <v>1</v>
      </c>
    </row>
    <row r="1335" spans="1:7" x14ac:dyDescent="0.2">
      <c r="A1335" t="s">
        <v>68</v>
      </c>
      <c r="B1335" t="s">
        <v>1224</v>
      </c>
      <c r="C1335" t="s">
        <v>1225</v>
      </c>
      <c r="D1335">
        <v>92507</v>
      </c>
      <c r="E1335" t="s">
        <v>1365</v>
      </c>
      <c r="F1335" s="2">
        <v>586.70820000000003</v>
      </c>
      <c r="G1335">
        <v>1</v>
      </c>
    </row>
    <row r="1336" spans="1:7" x14ac:dyDescent="0.2">
      <c r="A1336" t="s">
        <v>6</v>
      </c>
      <c r="B1336" t="s">
        <v>740</v>
      </c>
      <c r="C1336" t="s">
        <v>741</v>
      </c>
      <c r="D1336">
        <v>76830</v>
      </c>
      <c r="E1336" t="s">
        <v>7</v>
      </c>
      <c r="F1336" s="2">
        <v>541.31759999999997</v>
      </c>
      <c r="G1336">
        <v>2</v>
      </c>
    </row>
    <row r="1337" spans="1:7" x14ac:dyDescent="0.2">
      <c r="A1337" t="s">
        <v>8</v>
      </c>
      <c r="B1337" t="s">
        <v>976</v>
      </c>
      <c r="C1337" t="s">
        <v>977</v>
      </c>
      <c r="D1337">
        <v>76499</v>
      </c>
      <c r="E1337" t="s">
        <v>44</v>
      </c>
      <c r="F1337" s="2">
        <v>586.16999999999996</v>
      </c>
      <c r="G1337">
        <v>1</v>
      </c>
    </row>
    <row r="1338" spans="1:7" x14ac:dyDescent="0.2">
      <c r="A1338" t="s">
        <v>11</v>
      </c>
      <c r="B1338" t="s">
        <v>2009</v>
      </c>
      <c r="C1338" t="s">
        <v>2010</v>
      </c>
      <c r="E1338" t="s">
        <v>1321</v>
      </c>
      <c r="F1338" s="2">
        <v>585.86580000000004</v>
      </c>
      <c r="G1338">
        <v>1</v>
      </c>
    </row>
    <row r="1339" spans="1:7" x14ac:dyDescent="0.2">
      <c r="A1339" t="s">
        <v>25</v>
      </c>
      <c r="B1339" t="s">
        <v>1691</v>
      </c>
      <c r="C1339" t="s">
        <v>1692</v>
      </c>
      <c r="E1339" t="s">
        <v>1321</v>
      </c>
      <c r="F1339" s="2">
        <v>585.23400000000004</v>
      </c>
      <c r="G1339">
        <v>2</v>
      </c>
    </row>
    <row r="1340" spans="1:7" x14ac:dyDescent="0.2">
      <c r="A1340" t="s">
        <v>59</v>
      </c>
      <c r="B1340" t="s">
        <v>2367</v>
      </c>
      <c r="C1340" t="s">
        <v>2368</v>
      </c>
      <c r="D1340">
        <v>72125</v>
      </c>
      <c r="E1340" t="s">
        <v>1246</v>
      </c>
      <c r="F1340" s="2">
        <v>539.04960000000005</v>
      </c>
      <c r="G1340">
        <v>1</v>
      </c>
    </row>
    <row r="1341" spans="1:7" x14ac:dyDescent="0.2">
      <c r="A1341" t="s">
        <v>11</v>
      </c>
      <c r="B1341" t="s">
        <v>1711</v>
      </c>
      <c r="C1341" t="s">
        <v>1712</v>
      </c>
      <c r="D1341">
        <v>731</v>
      </c>
      <c r="E1341" t="s">
        <v>1650</v>
      </c>
      <c r="F1341" s="2">
        <v>539.02800000000002</v>
      </c>
      <c r="G1341">
        <v>1</v>
      </c>
    </row>
    <row r="1342" spans="1:7" x14ac:dyDescent="0.2">
      <c r="A1342" t="s">
        <v>6</v>
      </c>
      <c r="B1342" t="s">
        <v>781</v>
      </c>
      <c r="C1342" t="s">
        <v>782</v>
      </c>
      <c r="D1342">
        <v>99285</v>
      </c>
      <c r="E1342" t="s">
        <v>1394</v>
      </c>
      <c r="F1342" s="2">
        <v>583.09289999999999</v>
      </c>
      <c r="G1342">
        <v>1</v>
      </c>
    </row>
    <row r="1343" spans="1:7" x14ac:dyDescent="0.2">
      <c r="A1343" t="s">
        <v>6</v>
      </c>
      <c r="B1343" t="s">
        <v>1203</v>
      </c>
      <c r="C1343" t="s">
        <v>1204</v>
      </c>
      <c r="D1343">
        <v>99285</v>
      </c>
      <c r="E1343" t="s">
        <v>1394</v>
      </c>
      <c r="F1343" s="2">
        <v>583.09289999999999</v>
      </c>
      <c r="G1343">
        <v>1</v>
      </c>
    </row>
    <row r="1344" spans="1:7" x14ac:dyDescent="0.2">
      <c r="A1344" t="s">
        <v>6</v>
      </c>
      <c r="B1344" t="s">
        <v>614</v>
      </c>
      <c r="C1344" t="s">
        <v>615</v>
      </c>
      <c r="D1344">
        <v>99285</v>
      </c>
      <c r="E1344" t="s">
        <v>1394</v>
      </c>
      <c r="F1344" s="2">
        <v>583.09289999999999</v>
      </c>
      <c r="G1344">
        <v>1</v>
      </c>
    </row>
    <row r="1345" spans="1:7" x14ac:dyDescent="0.2">
      <c r="A1345" t="s">
        <v>6</v>
      </c>
      <c r="B1345" t="s">
        <v>1855</v>
      </c>
      <c r="C1345" t="s">
        <v>1856</v>
      </c>
      <c r="D1345">
        <v>99285</v>
      </c>
      <c r="E1345" t="s">
        <v>1394</v>
      </c>
      <c r="F1345" s="2">
        <v>583.09289999999999</v>
      </c>
      <c r="G1345">
        <v>1</v>
      </c>
    </row>
    <row r="1346" spans="1:7" x14ac:dyDescent="0.2">
      <c r="A1346" t="s">
        <v>6</v>
      </c>
      <c r="B1346" t="s">
        <v>579</v>
      </c>
      <c r="C1346" t="s">
        <v>580</v>
      </c>
      <c r="D1346">
        <v>77085</v>
      </c>
      <c r="E1346" t="s">
        <v>2602</v>
      </c>
      <c r="F1346" s="2">
        <v>536.60879999999997</v>
      </c>
      <c r="G1346">
        <v>2</v>
      </c>
    </row>
    <row r="1347" spans="1:7" x14ac:dyDescent="0.2">
      <c r="A1347" t="s">
        <v>38</v>
      </c>
      <c r="B1347" t="s">
        <v>294</v>
      </c>
      <c r="C1347" t="s">
        <v>295</v>
      </c>
      <c r="D1347" t="s">
        <v>2317</v>
      </c>
      <c r="E1347" t="s">
        <v>1321</v>
      </c>
      <c r="F1347" s="2">
        <v>534.6</v>
      </c>
      <c r="G1347">
        <v>2</v>
      </c>
    </row>
    <row r="1348" spans="1:7" x14ac:dyDescent="0.2">
      <c r="A1348" t="s">
        <v>6</v>
      </c>
      <c r="B1348" t="s">
        <v>272</v>
      </c>
      <c r="C1348" t="s">
        <v>273</v>
      </c>
      <c r="D1348">
        <v>811</v>
      </c>
      <c r="E1348" t="s">
        <v>1452</v>
      </c>
      <c r="F1348" s="2">
        <v>554.4</v>
      </c>
      <c r="G1348">
        <v>1</v>
      </c>
    </row>
    <row r="1349" spans="1:7" x14ac:dyDescent="0.2">
      <c r="A1349" t="s">
        <v>68</v>
      </c>
      <c r="B1349" t="s">
        <v>1158</v>
      </c>
      <c r="C1349" t="s">
        <v>1159</v>
      </c>
      <c r="D1349">
        <v>73221</v>
      </c>
      <c r="E1349" t="s">
        <v>154</v>
      </c>
      <c r="F1349" s="2">
        <v>550.36800000000005</v>
      </c>
      <c r="G1349">
        <v>1</v>
      </c>
    </row>
    <row r="1350" spans="1:7" x14ac:dyDescent="0.2">
      <c r="A1350" t="s">
        <v>23</v>
      </c>
      <c r="B1350" t="s">
        <v>628</v>
      </c>
      <c r="C1350" t="s">
        <v>629</v>
      </c>
      <c r="D1350">
        <v>99285</v>
      </c>
      <c r="E1350" t="s">
        <v>1394</v>
      </c>
      <c r="F1350" s="2">
        <v>574.17750000000001</v>
      </c>
      <c r="G1350">
        <v>1</v>
      </c>
    </row>
    <row r="1351" spans="1:7" x14ac:dyDescent="0.2">
      <c r="A1351" t="s">
        <v>23</v>
      </c>
      <c r="B1351" t="s">
        <v>2202</v>
      </c>
      <c r="C1351" t="s">
        <v>2203</v>
      </c>
      <c r="D1351">
        <v>99285</v>
      </c>
      <c r="E1351" t="s">
        <v>1394</v>
      </c>
      <c r="F1351" s="2">
        <v>549.64</v>
      </c>
      <c r="G1351">
        <v>1</v>
      </c>
    </row>
    <row r="1352" spans="1:7" x14ac:dyDescent="0.2">
      <c r="A1352" t="s">
        <v>23</v>
      </c>
      <c r="B1352" t="s">
        <v>272</v>
      </c>
      <c r="C1352" t="s">
        <v>273</v>
      </c>
      <c r="D1352">
        <v>99285</v>
      </c>
      <c r="E1352" t="s">
        <v>1394</v>
      </c>
      <c r="F1352" s="2">
        <v>574.17750000000001</v>
      </c>
      <c r="G1352">
        <v>1</v>
      </c>
    </row>
    <row r="1353" spans="1:7" x14ac:dyDescent="0.2">
      <c r="A1353" t="s">
        <v>6</v>
      </c>
      <c r="B1353" t="s">
        <v>3061</v>
      </c>
      <c r="C1353" t="s">
        <v>3062</v>
      </c>
      <c r="D1353">
        <v>92134</v>
      </c>
      <c r="E1353" t="s">
        <v>1557</v>
      </c>
      <c r="F1353" s="2">
        <v>550.43859999999995</v>
      </c>
      <c r="G1353">
        <v>3</v>
      </c>
    </row>
    <row r="1354" spans="1:7" x14ac:dyDescent="0.2">
      <c r="A1354" t="s">
        <v>6</v>
      </c>
      <c r="B1354" t="s">
        <v>1489</v>
      </c>
      <c r="C1354" t="s">
        <v>1490</v>
      </c>
      <c r="D1354">
        <v>31276</v>
      </c>
      <c r="E1354" t="s">
        <v>1599</v>
      </c>
      <c r="F1354" s="2">
        <v>572.48099999999999</v>
      </c>
      <c r="G1354">
        <v>1</v>
      </c>
    </row>
    <row r="1355" spans="1:7" x14ac:dyDescent="0.2">
      <c r="A1355" t="s">
        <v>11</v>
      </c>
      <c r="B1355" t="s">
        <v>385</v>
      </c>
      <c r="C1355" t="s">
        <v>386</v>
      </c>
      <c r="D1355">
        <v>99283</v>
      </c>
      <c r="E1355" t="s">
        <v>1389</v>
      </c>
      <c r="F1355" s="2">
        <v>547.54560000000004</v>
      </c>
      <c r="G1355">
        <v>2</v>
      </c>
    </row>
    <row r="1356" spans="1:7" x14ac:dyDescent="0.2">
      <c r="A1356" t="s">
        <v>68</v>
      </c>
      <c r="B1356" t="s">
        <v>3232</v>
      </c>
      <c r="C1356" t="s">
        <v>3233</v>
      </c>
      <c r="D1356" t="s">
        <v>3234</v>
      </c>
      <c r="E1356" t="s">
        <v>1321</v>
      </c>
      <c r="F1356" s="2">
        <v>527.51520000000005</v>
      </c>
      <c r="G1356">
        <v>1</v>
      </c>
    </row>
    <row r="1357" spans="1:7" x14ac:dyDescent="0.2">
      <c r="A1357" t="s">
        <v>59</v>
      </c>
      <c r="B1357" t="s">
        <v>2294</v>
      </c>
      <c r="C1357" t="s">
        <v>2295</v>
      </c>
      <c r="D1357">
        <v>36415</v>
      </c>
      <c r="E1357" t="s">
        <v>17</v>
      </c>
      <c r="F1357" s="2">
        <v>546.76160000000004</v>
      </c>
      <c r="G1357">
        <v>1</v>
      </c>
    </row>
    <row r="1358" spans="1:7" x14ac:dyDescent="0.2">
      <c r="A1358" t="s">
        <v>6</v>
      </c>
      <c r="B1358" t="s">
        <v>1099</v>
      </c>
      <c r="C1358" t="s">
        <v>1100</v>
      </c>
      <c r="D1358">
        <v>91200</v>
      </c>
      <c r="E1358" t="s">
        <v>2483</v>
      </c>
      <c r="F1358" s="2">
        <v>544.58879999999999</v>
      </c>
      <c r="G1358">
        <v>1</v>
      </c>
    </row>
    <row r="1359" spans="1:7" x14ac:dyDescent="0.2">
      <c r="A1359" t="s">
        <v>94</v>
      </c>
      <c r="B1359" t="s">
        <v>610</v>
      </c>
      <c r="C1359" t="s">
        <v>611</v>
      </c>
      <c r="D1359">
        <v>93005</v>
      </c>
      <c r="E1359" t="s">
        <v>1056</v>
      </c>
      <c r="F1359" s="2">
        <v>541.67679999999996</v>
      </c>
      <c r="G1359">
        <v>1</v>
      </c>
    </row>
    <row r="1360" spans="1:7" x14ac:dyDescent="0.2">
      <c r="A1360" t="s">
        <v>68</v>
      </c>
      <c r="B1360" t="s">
        <v>404</v>
      </c>
      <c r="C1360" t="s">
        <v>405</v>
      </c>
      <c r="D1360">
        <v>36415</v>
      </c>
      <c r="E1360" t="s">
        <v>17</v>
      </c>
      <c r="F1360" s="2">
        <v>522.26639999999998</v>
      </c>
      <c r="G1360">
        <v>1</v>
      </c>
    </row>
    <row r="1361" spans="1:7" x14ac:dyDescent="0.2">
      <c r="A1361" t="s">
        <v>38</v>
      </c>
      <c r="B1361" t="s">
        <v>1081</v>
      </c>
      <c r="C1361" t="s">
        <v>1082</v>
      </c>
      <c r="D1361">
        <v>731</v>
      </c>
      <c r="E1361" t="s">
        <v>1650</v>
      </c>
      <c r="F1361" s="2">
        <v>521.64</v>
      </c>
      <c r="G1361">
        <v>2</v>
      </c>
    </row>
    <row r="1362" spans="1:7" x14ac:dyDescent="0.2">
      <c r="A1362" t="s">
        <v>38</v>
      </c>
      <c r="B1362" t="s">
        <v>1717</v>
      </c>
      <c r="C1362" t="s">
        <v>1718</v>
      </c>
      <c r="D1362">
        <v>92507</v>
      </c>
      <c r="E1362" t="s">
        <v>1365</v>
      </c>
      <c r="F1362" s="2">
        <v>564.99300000000005</v>
      </c>
      <c r="G1362">
        <v>1</v>
      </c>
    </row>
    <row r="1363" spans="1:7" x14ac:dyDescent="0.2">
      <c r="A1363" t="s">
        <v>26</v>
      </c>
      <c r="B1363" t="s">
        <v>1149</v>
      </c>
      <c r="C1363" t="s">
        <v>1150</v>
      </c>
      <c r="D1363" t="s">
        <v>2800</v>
      </c>
      <c r="E1363" t="s">
        <v>1321</v>
      </c>
      <c r="F1363" s="2">
        <v>501.7792</v>
      </c>
      <c r="G1363">
        <v>1</v>
      </c>
    </row>
    <row r="1364" spans="1:7" x14ac:dyDescent="0.2">
      <c r="A1364" t="s">
        <v>11</v>
      </c>
      <c r="B1364" t="s">
        <v>2202</v>
      </c>
      <c r="C1364" t="s">
        <v>2203</v>
      </c>
      <c r="D1364">
        <v>76805</v>
      </c>
      <c r="E1364" t="s">
        <v>51</v>
      </c>
      <c r="F1364" s="2">
        <v>520.89480000000003</v>
      </c>
      <c r="G1364">
        <v>1</v>
      </c>
    </row>
    <row r="1365" spans="1:7" x14ac:dyDescent="0.2">
      <c r="A1365" t="s">
        <v>11</v>
      </c>
      <c r="B1365" t="s">
        <v>797</v>
      </c>
      <c r="C1365" t="s">
        <v>798</v>
      </c>
      <c r="D1365">
        <v>99220</v>
      </c>
      <c r="E1365" t="s">
        <v>1817</v>
      </c>
      <c r="F1365" s="2">
        <v>562.84019999999998</v>
      </c>
      <c r="G1365">
        <v>1</v>
      </c>
    </row>
    <row r="1366" spans="1:7" x14ac:dyDescent="0.2">
      <c r="A1366" t="s">
        <v>23</v>
      </c>
      <c r="B1366" t="s">
        <v>3235</v>
      </c>
      <c r="C1366" t="s">
        <v>3236</v>
      </c>
      <c r="E1366" t="s">
        <v>1321</v>
      </c>
      <c r="F1366" s="2">
        <v>562.77</v>
      </c>
      <c r="G1366">
        <v>1</v>
      </c>
    </row>
    <row r="1367" spans="1:7" x14ac:dyDescent="0.2">
      <c r="A1367" t="s">
        <v>25</v>
      </c>
      <c r="B1367" t="s">
        <v>2883</v>
      </c>
      <c r="C1367" t="s">
        <v>2884</v>
      </c>
      <c r="D1367">
        <v>31526</v>
      </c>
      <c r="E1367" t="s">
        <v>3048</v>
      </c>
      <c r="F1367" s="2">
        <v>538.67520000000002</v>
      </c>
      <c r="G1367">
        <v>1</v>
      </c>
    </row>
    <row r="1368" spans="1:7" x14ac:dyDescent="0.2">
      <c r="A1368" t="s">
        <v>6</v>
      </c>
      <c r="B1368" t="s">
        <v>303</v>
      </c>
      <c r="C1368" t="s">
        <v>304</v>
      </c>
      <c r="D1368" t="s">
        <v>129</v>
      </c>
      <c r="E1368" t="s">
        <v>130</v>
      </c>
      <c r="F1368" s="2">
        <v>538.23839999999996</v>
      </c>
      <c r="G1368">
        <v>1</v>
      </c>
    </row>
    <row r="1369" spans="1:7" x14ac:dyDescent="0.2">
      <c r="A1369" t="s">
        <v>228</v>
      </c>
      <c r="B1369" t="s">
        <v>1619</v>
      </c>
      <c r="C1369" t="s">
        <v>1620</v>
      </c>
      <c r="D1369">
        <v>19081</v>
      </c>
      <c r="E1369" t="s">
        <v>1749</v>
      </c>
      <c r="F1369" s="2">
        <v>537.6</v>
      </c>
      <c r="G1369">
        <v>1</v>
      </c>
    </row>
    <row r="1370" spans="1:7" x14ac:dyDescent="0.2">
      <c r="A1370" t="s">
        <v>94</v>
      </c>
      <c r="B1370" t="s">
        <v>269</v>
      </c>
      <c r="C1370" t="s">
        <v>270</v>
      </c>
      <c r="D1370">
        <v>99285</v>
      </c>
      <c r="E1370" t="s">
        <v>1394</v>
      </c>
      <c r="F1370" s="2">
        <v>561.34259999999995</v>
      </c>
      <c r="G1370">
        <v>1</v>
      </c>
    </row>
    <row r="1371" spans="1:7" x14ac:dyDescent="0.2">
      <c r="A1371" t="s">
        <v>94</v>
      </c>
      <c r="B1371" t="s">
        <v>1789</v>
      </c>
      <c r="C1371" t="s">
        <v>1790</v>
      </c>
      <c r="D1371">
        <v>99283</v>
      </c>
      <c r="E1371" t="s">
        <v>1389</v>
      </c>
      <c r="F1371" s="2">
        <v>561.21389999999997</v>
      </c>
      <c r="G1371">
        <v>1</v>
      </c>
    </row>
    <row r="1372" spans="1:7" x14ac:dyDescent="0.2">
      <c r="A1372" t="s">
        <v>94</v>
      </c>
      <c r="B1372" t="s">
        <v>443</v>
      </c>
      <c r="C1372" t="s">
        <v>444</v>
      </c>
      <c r="D1372">
        <v>99283</v>
      </c>
      <c r="E1372" t="s">
        <v>1389</v>
      </c>
      <c r="F1372" s="2">
        <v>561.21389999999997</v>
      </c>
      <c r="G1372">
        <v>1</v>
      </c>
    </row>
    <row r="1373" spans="1:7" x14ac:dyDescent="0.2">
      <c r="A1373" t="s">
        <v>8</v>
      </c>
      <c r="B1373" t="s">
        <v>1269</v>
      </c>
      <c r="C1373" t="s">
        <v>1270</v>
      </c>
      <c r="E1373" t="s">
        <v>1321</v>
      </c>
      <c r="F1373" s="2">
        <v>498.8152</v>
      </c>
      <c r="G1373">
        <v>1</v>
      </c>
    </row>
    <row r="1374" spans="1:7" x14ac:dyDescent="0.2">
      <c r="A1374" t="s">
        <v>94</v>
      </c>
      <c r="B1374" t="s">
        <v>1843</v>
      </c>
      <c r="C1374" t="s">
        <v>1844</v>
      </c>
      <c r="D1374">
        <v>99283</v>
      </c>
      <c r="E1374" t="s">
        <v>1389</v>
      </c>
      <c r="F1374" s="2">
        <v>535.62879999999996</v>
      </c>
      <c r="G1374">
        <v>1</v>
      </c>
    </row>
    <row r="1375" spans="1:7" x14ac:dyDescent="0.2">
      <c r="A1375" t="s">
        <v>94</v>
      </c>
      <c r="B1375" t="s">
        <v>334</v>
      </c>
      <c r="C1375" t="s">
        <v>335</v>
      </c>
      <c r="D1375">
        <v>99283</v>
      </c>
      <c r="E1375" t="s">
        <v>1389</v>
      </c>
      <c r="F1375" s="2">
        <v>535.62879999999996</v>
      </c>
      <c r="G1375">
        <v>1</v>
      </c>
    </row>
    <row r="1376" spans="1:7" x14ac:dyDescent="0.2">
      <c r="A1376" t="s">
        <v>23</v>
      </c>
      <c r="B1376" t="s">
        <v>3237</v>
      </c>
      <c r="C1376" t="s">
        <v>3238</v>
      </c>
      <c r="E1376" t="s">
        <v>1321</v>
      </c>
      <c r="F1376" s="2">
        <v>559.26</v>
      </c>
      <c r="G1376">
        <v>2</v>
      </c>
    </row>
    <row r="1377" spans="1:7" x14ac:dyDescent="0.2">
      <c r="A1377" t="s">
        <v>13</v>
      </c>
      <c r="B1377" t="s">
        <v>2631</v>
      </c>
      <c r="C1377" t="s">
        <v>1410</v>
      </c>
      <c r="D1377">
        <v>99284</v>
      </c>
      <c r="E1377" t="s">
        <v>1395</v>
      </c>
      <c r="F1377" s="2">
        <v>496.548</v>
      </c>
      <c r="G1377">
        <v>1</v>
      </c>
    </row>
    <row r="1378" spans="1:7" x14ac:dyDescent="0.2">
      <c r="A1378" t="s">
        <v>21</v>
      </c>
      <c r="B1378" t="s">
        <v>1837</v>
      </c>
      <c r="C1378" t="s">
        <v>1838</v>
      </c>
      <c r="D1378">
        <v>63082</v>
      </c>
      <c r="E1378" t="s">
        <v>2489</v>
      </c>
      <c r="F1378" s="2">
        <v>534.36320000000001</v>
      </c>
      <c r="G1378">
        <v>2</v>
      </c>
    </row>
    <row r="1379" spans="1:7" x14ac:dyDescent="0.2">
      <c r="A1379" t="s">
        <v>6</v>
      </c>
      <c r="B1379" t="s">
        <v>2326</v>
      </c>
      <c r="C1379" t="s">
        <v>184</v>
      </c>
      <c r="E1379" t="s">
        <v>1321</v>
      </c>
      <c r="F1379" s="2">
        <v>554.98199999999997</v>
      </c>
      <c r="G1379">
        <v>4</v>
      </c>
    </row>
    <row r="1380" spans="1:7" x14ac:dyDescent="0.2">
      <c r="A1380" t="s">
        <v>6</v>
      </c>
      <c r="B1380" t="s">
        <v>520</v>
      </c>
      <c r="C1380" t="s">
        <v>521</v>
      </c>
      <c r="D1380">
        <v>73590</v>
      </c>
      <c r="E1380" t="s">
        <v>1734</v>
      </c>
      <c r="F1380" s="2">
        <v>533.45600000000002</v>
      </c>
      <c r="G1380">
        <v>1</v>
      </c>
    </row>
    <row r="1381" spans="1:7" x14ac:dyDescent="0.2">
      <c r="A1381" t="s">
        <v>59</v>
      </c>
      <c r="B1381" t="s">
        <v>2968</v>
      </c>
      <c r="C1381" t="s">
        <v>2969</v>
      </c>
      <c r="D1381">
        <v>73090</v>
      </c>
      <c r="E1381" t="s">
        <v>1502</v>
      </c>
      <c r="F1381" s="2">
        <v>514.08000000000004</v>
      </c>
      <c r="G1381">
        <v>1</v>
      </c>
    </row>
    <row r="1382" spans="1:7" x14ac:dyDescent="0.2">
      <c r="A1382" t="s">
        <v>23</v>
      </c>
      <c r="B1382" t="s">
        <v>354</v>
      </c>
      <c r="C1382" t="s">
        <v>144</v>
      </c>
      <c r="D1382">
        <v>76536</v>
      </c>
      <c r="E1382" t="s">
        <v>1595</v>
      </c>
      <c r="F1382" s="2">
        <v>513.29160000000002</v>
      </c>
      <c r="G1382">
        <v>2</v>
      </c>
    </row>
    <row r="1383" spans="1:7" x14ac:dyDescent="0.2">
      <c r="A1383" t="s">
        <v>23</v>
      </c>
      <c r="B1383" t="s">
        <v>572</v>
      </c>
      <c r="C1383" t="s">
        <v>573</v>
      </c>
      <c r="D1383">
        <v>76536</v>
      </c>
      <c r="E1383" t="s">
        <v>1595</v>
      </c>
      <c r="F1383" s="2">
        <v>494.2808</v>
      </c>
      <c r="G1383">
        <v>2</v>
      </c>
    </row>
    <row r="1384" spans="1:7" x14ac:dyDescent="0.2">
      <c r="A1384" t="s">
        <v>38</v>
      </c>
      <c r="B1384" t="s">
        <v>1549</v>
      </c>
      <c r="C1384" t="s">
        <v>1550</v>
      </c>
      <c r="D1384">
        <v>73721</v>
      </c>
      <c r="E1384" t="s">
        <v>77</v>
      </c>
      <c r="F1384" s="2">
        <v>530.49919999999997</v>
      </c>
      <c r="G1384">
        <v>1</v>
      </c>
    </row>
    <row r="1385" spans="1:7" x14ac:dyDescent="0.2">
      <c r="A1385" t="s">
        <v>59</v>
      </c>
      <c r="B1385" t="s">
        <v>433</v>
      </c>
      <c r="C1385" t="s">
        <v>434</v>
      </c>
      <c r="D1385">
        <v>77067</v>
      </c>
      <c r="E1385" t="s">
        <v>1458</v>
      </c>
      <c r="F1385" s="2">
        <v>519.85270000000003</v>
      </c>
      <c r="G1385">
        <v>4</v>
      </c>
    </row>
    <row r="1386" spans="1:7" x14ac:dyDescent="0.2">
      <c r="A1386" t="s">
        <v>20</v>
      </c>
      <c r="B1386" t="s">
        <v>854</v>
      </c>
      <c r="C1386" t="s">
        <v>855</v>
      </c>
      <c r="D1386">
        <v>56405</v>
      </c>
      <c r="E1386" t="s">
        <v>3239</v>
      </c>
      <c r="F1386" s="2">
        <v>527.78880000000004</v>
      </c>
      <c r="G1386">
        <v>1</v>
      </c>
    </row>
    <row r="1387" spans="1:7" x14ac:dyDescent="0.2">
      <c r="A1387" t="s">
        <v>20</v>
      </c>
      <c r="B1387" t="s">
        <v>1998</v>
      </c>
      <c r="C1387" t="s">
        <v>1999</v>
      </c>
      <c r="D1387">
        <v>76499</v>
      </c>
      <c r="E1387" t="s">
        <v>44</v>
      </c>
      <c r="F1387" s="2">
        <v>551.07000000000005</v>
      </c>
      <c r="G1387">
        <v>1</v>
      </c>
    </row>
    <row r="1388" spans="1:7" x14ac:dyDescent="0.2">
      <c r="A1388" t="s">
        <v>20</v>
      </c>
      <c r="B1388" t="s">
        <v>843</v>
      </c>
      <c r="C1388" t="s">
        <v>844</v>
      </c>
      <c r="D1388">
        <v>76499</v>
      </c>
      <c r="E1388" t="s">
        <v>44</v>
      </c>
      <c r="F1388" s="2">
        <v>551.07000000000005</v>
      </c>
      <c r="G1388">
        <v>1</v>
      </c>
    </row>
    <row r="1389" spans="1:7" x14ac:dyDescent="0.2">
      <c r="A1389" t="s">
        <v>20</v>
      </c>
      <c r="B1389" t="s">
        <v>818</v>
      </c>
      <c r="C1389" t="s">
        <v>819</v>
      </c>
      <c r="D1389">
        <v>76499</v>
      </c>
      <c r="E1389" t="s">
        <v>44</v>
      </c>
      <c r="F1389" s="2">
        <v>527.52</v>
      </c>
      <c r="G1389">
        <v>1</v>
      </c>
    </row>
    <row r="1390" spans="1:7" x14ac:dyDescent="0.2">
      <c r="A1390" t="s">
        <v>68</v>
      </c>
      <c r="B1390" t="s">
        <v>418</v>
      </c>
      <c r="C1390" t="s">
        <v>419</v>
      </c>
      <c r="D1390" t="s">
        <v>549</v>
      </c>
      <c r="E1390" t="s">
        <v>1321</v>
      </c>
      <c r="F1390" s="2">
        <v>549.9</v>
      </c>
      <c r="G1390">
        <v>1</v>
      </c>
    </row>
    <row r="1391" spans="1:7" x14ac:dyDescent="0.2">
      <c r="A1391" t="s">
        <v>38</v>
      </c>
      <c r="B1391" t="s">
        <v>1775</v>
      </c>
      <c r="C1391" t="s">
        <v>1776</v>
      </c>
      <c r="D1391">
        <v>99283</v>
      </c>
      <c r="E1391" t="s">
        <v>1389</v>
      </c>
      <c r="F1391" s="2">
        <v>547.91099999999994</v>
      </c>
      <c r="G1391">
        <v>1</v>
      </c>
    </row>
    <row r="1392" spans="1:7" x14ac:dyDescent="0.2">
      <c r="A1392" t="s">
        <v>6</v>
      </c>
      <c r="B1392" t="s">
        <v>2747</v>
      </c>
      <c r="C1392" t="s">
        <v>2748</v>
      </c>
      <c r="D1392">
        <v>93320</v>
      </c>
      <c r="E1392" t="s">
        <v>1098</v>
      </c>
      <c r="F1392" s="2">
        <v>509.53410000000002</v>
      </c>
      <c r="G1392">
        <v>3</v>
      </c>
    </row>
    <row r="1393" spans="1:7" x14ac:dyDescent="0.2">
      <c r="A1393" t="s">
        <v>8</v>
      </c>
      <c r="B1393" t="s">
        <v>729</v>
      </c>
      <c r="C1393" t="s">
        <v>730</v>
      </c>
      <c r="D1393">
        <v>76499</v>
      </c>
      <c r="E1393" t="s">
        <v>44</v>
      </c>
      <c r="F1393" s="2">
        <v>523.12959999999998</v>
      </c>
      <c r="G1393">
        <v>1</v>
      </c>
    </row>
    <row r="1394" spans="1:7" x14ac:dyDescent="0.2">
      <c r="A1394" t="s">
        <v>6</v>
      </c>
      <c r="B1394" t="s">
        <v>2450</v>
      </c>
      <c r="C1394" t="s">
        <v>2451</v>
      </c>
      <c r="D1394">
        <v>74176</v>
      </c>
      <c r="E1394" t="s">
        <v>1764</v>
      </c>
      <c r="F1394" s="2">
        <v>494.83839999999998</v>
      </c>
      <c r="G1394">
        <v>2</v>
      </c>
    </row>
    <row r="1395" spans="1:7" x14ac:dyDescent="0.2">
      <c r="A1395" t="s">
        <v>25</v>
      </c>
      <c r="B1395" t="s">
        <v>2003</v>
      </c>
      <c r="C1395" t="s">
        <v>2004</v>
      </c>
      <c r="E1395" t="s">
        <v>1321</v>
      </c>
      <c r="F1395" s="2">
        <v>545.59439999999995</v>
      </c>
      <c r="G1395">
        <v>1</v>
      </c>
    </row>
    <row r="1396" spans="1:7" x14ac:dyDescent="0.2">
      <c r="A1396" t="s">
        <v>8</v>
      </c>
      <c r="B1396" t="s">
        <v>663</v>
      </c>
      <c r="C1396" t="s">
        <v>664</v>
      </c>
      <c r="D1396">
        <v>76499</v>
      </c>
      <c r="E1396" t="s">
        <v>44</v>
      </c>
      <c r="F1396" s="2">
        <v>521.91999999999996</v>
      </c>
      <c r="G1396">
        <v>1</v>
      </c>
    </row>
    <row r="1397" spans="1:7" x14ac:dyDescent="0.2">
      <c r="A1397" t="s">
        <v>6</v>
      </c>
      <c r="B1397" t="s">
        <v>290</v>
      </c>
      <c r="C1397" t="s">
        <v>291</v>
      </c>
      <c r="D1397">
        <v>93005</v>
      </c>
      <c r="E1397" t="s">
        <v>1056</v>
      </c>
      <c r="F1397" s="2">
        <v>503.28</v>
      </c>
      <c r="G1397">
        <v>1</v>
      </c>
    </row>
    <row r="1398" spans="1:7" x14ac:dyDescent="0.2">
      <c r="A1398" t="s">
        <v>68</v>
      </c>
      <c r="B1398" t="s">
        <v>1194</v>
      </c>
      <c r="C1398" t="s">
        <v>1195</v>
      </c>
      <c r="D1398">
        <v>76499</v>
      </c>
      <c r="E1398" t="s">
        <v>44</v>
      </c>
      <c r="F1398" s="2">
        <v>543.16079999999999</v>
      </c>
      <c r="G1398">
        <v>1</v>
      </c>
    </row>
    <row r="1399" spans="1:7" x14ac:dyDescent="0.2">
      <c r="A1399" t="s">
        <v>20</v>
      </c>
      <c r="B1399" t="s">
        <v>2653</v>
      </c>
      <c r="C1399" t="s">
        <v>2654</v>
      </c>
      <c r="D1399" t="s">
        <v>960</v>
      </c>
      <c r="E1399" t="s">
        <v>1321</v>
      </c>
      <c r="F1399" s="2">
        <v>501.14159999999998</v>
      </c>
      <c r="G1399">
        <v>1</v>
      </c>
    </row>
    <row r="1400" spans="1:7" x14ac:dyDescent="0.2">
      <c r="A1400" t="s">
        <v>8</v>
      </c>
      <c r="B1400" t="s">
        <v>1679</v>
      </c>
      <c r="C1400" t="s">
        <v>1680</v>
      </c>
      <c r="D1400">
        <v>91010</v>
      </c>
      <c r="E1400" t="s">
        <v>1950</v>
      </c>
      <c r="F1400" s="2">
        <v>541.65150000000006</v>
      </c>
      <c r="G1400">
        <v>2</v>
      </c>
    </row>
    <row r="1401" spans="1:7" x14ac:dyDescent="0.2">
      <c r="A1401" t="s">
        <v>6</v>
      </c>
      <c r="B1401" t="s">
        <v>1541</v>
      </c>
      <c r="C1401" t="s">
        <v>1409</v>
      </c>
      <c r="D1401">
        <v>99284</v>
      </c>
      <c r="E1401" t="s">
        <v>1395</v>
      </c>
      <c r="F1401" s="2">
        <v>498.20400000000001</v>
      </c>
      <c r="G1401">
        <v>1</v>
      </c>
    </row>
    <row r="1402" spans="1:7" x14ac:dyDescent="0.2">
      <c r="A1402" t="s">
        <v>6</v>
      </c>
      <c r="B1402" t="s">
        <v>413</v>
      </c>
      <c r="C1402" t="s">
        <v>15</v>
      </c>
      <c r="D1402">
        <v>99284</v>
      </c>
      <c r="E1402" t="s">
        <v>1395</v>
      </c>
      <c r="F1402" s="2">
        <v>498.20400000000001</v>
      </c>
      <c r="G1402">
        <v>1</v>
      </c>
    </row>
    <row r="1403" spans="1:7" x14ac:dyDescent="0.2">
      <c r="A1403" t="s">
        <v>11</v>
      </c>
      <c r="B1403" t="s">
        <v>1248</v>
      </c>
      <c r="C1403" t="s">
        <v>1249</v>
      </c>
      <c r="D1403" t="s">
        <v>549</v>
      </c>
      <c r="E1403" t="s">
        <v>1321</v>
      </c>
      <c r="F1403" s="2">
        <v>488.9144</v>
      </c>
      <c r="G1403">
        <v>2</v>
      </c>
    </row>
    <row r="1404" spans="1:7" x14ac:dyDescent="0.2">
      <c r="A1404" t="s">
        <v>59</v>
      </c>
      <c r="B1404" t="s">
        <v>3240</v>
      </c>
      <c r="C1404" t="s">
        <v>3241</v>
      </c>
      <c r="D1404">
        <v>72170</v>
      </c>
      <c r="E1404" t="s">
        <v>2300</v>
      </c>
      <c r="F1404" s="2">
        <v>516.46559999999999</v>
      </c>
      <c r="G1404">
        <v>2</v>
      </c>
    </row>
    <row r="1405" spans="1:7" x14ac:dyDescent="0.2">
      <c r="A1405" t="s">
        <v>11</v>
      </c>
      <c r="B1405" t="s">
        <v>2193</v>
      </c>
      <c r="C1405" t="s">
        <v>2194</v>
      </c>
      <c r="D1405">
        <v>99283</v>
      </c>
      <c r="E1405" t="s">
        <v>1389</v>
      </c>
      <c r="F1405" s="2">
        <v>497.53440000000001</v>
      </c>
      <c r="G1405">
        <v>2</v>
      </c>
    </row>
    <row r="1406" spans="1:7" x14ac:dyDescent="0.2">
      <c r="A1406" t="s">
        <v>68</v>
      </c>
      <c r="B1406" t="s">
        <v>3242</v>
      </c>
      <c r="C1406" t="s">
        <v>3243</v>
      </c>
      <c r="D1406">
        <v>59025</v>
      </c>
      <c r="E1406" t="s">
        <v>219</v>
      </c>
      <c r="F1406" s="2">
        <v>497.286</v>
      </c>
      <c r="G1406">
        <v>1</v>
      </c>
    </row>
    <row r="1407" spans="1:7" x14ac:dyDescent="0.2">
      <c r="A1407" t="s">
        <v>20</v>
      </c>
      <c r="B1407" t="s">
        <v>610</v>
      </c>
      <c r="C1407" t="s">
        <v>611</v>
      </c>
      <c r="D1407">
        <v>93005</v>
      </c>
      <c r="E1407" t="s">
        <v>1056</v>
      </c>
      <c r="F1407" s="2">
        <v>515.42399999999998</v>
      </c>
      <c r="G1407">
        <v>1</v>
      </c>
    </row>
    <row r="1408" spans="1:7" x14ac:dyDescent="0.2">
      <c r="A1408" t="s">
        <v>38</v>
      </c>
      <c r="B1408" t="s">
        <v>714</v>
      </c>
      <c r="C1408" t="s">
        <v>715</v>
      </c>
      <c r="D1408">
        <v>73100</v>
      </c>
      <c r="E1408" t="s">
        <v>1665</v>
      </c>
      <c r="F1408" s="2">
        <v>496.97280000000001</v>
      </c>
      <c r="G1408">
        <v>1</v>
      </c>
    </row>
    <row r="1409" spans="1:7" x14ac:dyDescent="0.2">
      <c r="A1409" t="s">
        <v>38</v>
      </c>
      <c r="B1409" t="s">
        <v>3071</v>
      </c>
      <c r="C1409" t="s">
        <v>3072</v>
      </c>
      <c r="D1409">
        <v>73100</v>
      </c>
      <c r="E1409" t="s">
        <v>1665</v>
      </c>
      <c r="F1409" s="2">
        <v>496.97280000000001</v>
      </c>
      <c r="G1409">
        <v>1</v>
      </c>
    </row>
    <row r="1410" spans="1:7" x14ac:dyDescent="0.2">
      <c r="A1410" t="s">
        <v>68</v>
      </c>
      <c r="B1410" t="s">
        <v>433</v>
      </c>
      <c r="C1410" t="s">
        <v>434</v>
      </c>
      <c r="D1410">
        <v>77063</v>
      </c>
      <c r="E1410" t="s">
        <v>1457</v>
      </c>
      <c r="F1410" s="2">
        <v>506.27850000000001</v>
      </c>
      <c r="G1410">
        <v>5</v>
      </c>
    </row>
    <row r="1411" spans="1:7" x14ac:dyDescent="0.2">
      <c r="A1411" t="s">
        <v>25</v>
      </c>
      <c r="B1411" t="s">
        <v>267</v>
      </c>
      <c r="C1411" t="s">
        <v>62</v>
      </c>
      <c r="E1411" t="s">
        <v>1321</v>
      </c>
      <c r="F1411" s="2">
        <v>537.03</v>
      </c>
      <c r="G1411">
        <v>1</v>
      </c>
    </row>
    <row r="1412" spans="1:7" x14ac:dyDescent="0.2">
      <c r="A1412" t="s">
        <v>25</v>
      </c>
      <c r="B1412" t="s">
        <v>1669</v>
      </c>
      <c r="C1412" t="s">
        <v>1670</v>
      </c>
      <c r="E1412" t="s">
        <v>1321</v>
      </c>
      <c r="F1412" s="2">
        <v>537.03</v>
      </c>
      <c r="G1412">
        <v>1</v>
      </c>
    </row>
    <row r="1413" spans="1:7" x14ac:dyDescent="0.2">
      <c r="A1413" t="s">
        <v>25</v>
      </c>
      <c r="B1413" t="s">
        <v>1199</v>
      </c>
      <c r="C1413" t="s">
        <v>1200</v>
      </c>
      <c r="E1413" t="s">
        <v>1321</v>
      </c>
      <c r="F1413" s="2">
        <v>537.03</v>
      </c>
      <c r="G1413">
        <v>1</v>
      </c>
    </row>
    <row r="1414" spans="1:7" x14ac:dyDescent="0.2">
      <c r="A1414" t="s">
        <v>8</v>
      </c>
      <c r="B1414" t="s">
        <v>267</v>
      </c>
      <c r="C1414" t="s">
        <v>62</v>
      </c>
      <c r="D1414">
        <v>76499</v>
      </c>
      <c r="E1414" t="s">
        <v>44</v>
      </c>
      <c r="F1414" s="2">
        <v>536.43330000000003</v>
      </c>
      <c r="G1414">
        <v>1</v>
      </c>
    </row>
    <row r="1415" spans="1:7" x14ac:dyDescent="0.2">
      <c r="A1415" t="s">
        <v>6</v>
      </c>
      <c r="B1415" t="s">
        <v>562</v>
      </c>
      <c r="C1415" t="s">
        <v>151</v>
      </c>
      <c r="D1415">
        <v>30117</v>
      </c>
      <c r="E1415" t="s">
        <v>1217</v>
      </c>
      <c r="F1415" s="2">
        <v>512.55679999999995</v>
      </c>
      <c r="G1415">
        <v>1</v>
      </c>
    </row>
    <row r="1416" spans="1:7" x14ac:dyDescent="0.2">
      <c r="A1416" t="s">
        <v>11</v>
      </c>
      <c r="B1416" t="s">
        <v>263</v>
      </c>
      <c r="C1416" t="s">
        <v>264</v>
      </c>
      <c r="D1416">
        <v>96127</v>
      </c>
      <c r="E1416" t="s">
        <v>1603</v>
      </c>
      <c r="F1416" s="2">
        <v>494.16480000000001</v>
      </c>
      <c r="G1416">
        <v>1</v>
      </c>
    </row>
    <row r="1417" spans="1:7" x14ac:dyDescent="0.2">
      <c r="A1417" t="s">
        <v>26</v>
      </c>
      <c r="B1417" t="s">
        <v>1005</v>
      </c>
      <c r="C1417" t="s">
        <v>1006</v>
      </c>
      <c r="E1417" t="s">
        <v>1321</v>
      </c>
      <c r="F1417" s="2">
        <v>511.9744</v>
      </c>
      <c r="G1417">
        <v>1</v>
      </c>
    </row>
    <row r="1418" spans="1:7" x14ac:dyDescent="0.2">
      <c r="A1418" t="s">
        <v>11</v>
      </c>
      <c r="B1418" t="s">
        <v>3036</v>
      </c>
      <c r="C1418" t="s">
        <v>3037</v>
      </c>
      <c r="D1418">
        <v>26600</v>
      </c>
      <c r="E1418" t="s">
        <v>2932</v>
      </c>
      <c r="F1418" s="2">
        <v>534.74850000000004</v>
      </c>
      <c r="G1418">
        <v>1</v>
      </c>
    </row>
    <row r="1419" spans="1:7" x14ac:dyDescent="0.2">
      <c r="A1419" t="s">
        <v>11</v>
      </c>
      <c r="B1419" t="s">
        <v>3244</v>
      </c>
      <c r="C1419" t="s">
        <v>3245</v>
      </c>
      <c r="D1419">
        <v>12002</v>
      </c>
      <c r="E1419" t="s">
        <v>1130</v>
      </c>
      <c r="F1419" s="2">
        <v>492.42599999999999</v>
      </c>
      <c r="G1419">
        <v>1</v>
      </c>
    </row>
    <row r="1420" spans="1:7" x14ac:dyDescent="0.2">
      <c r="A1420" t="s">
        <v>11</v>
      </c>
      <c r="B1420" t="s">
        <v>3201</v>
      </c>
      <c r="C1420" t="s">
        <v>3202</v>
      </c>
      <c r="D1420">
        <v>99281</v>
      </c>
      <c r="E1420" t="s">
        <v>1384</v>
      </c>
      <c r="F1420" s="2">
        <v>491.60520000000002</v>
      </c>
      <c r="G1420">
        <v>1</v>
      </c>
    </row>
    <row r="1421" spans="1:7" x14ac:dyDescent="0.2">
      <c r="A1421" t="s">
        <v>6</v>
      </c>
      <c r="B1421" t="s">
        <v>2889</v>
      </c>
      <c r="C1421" t="s">
        <v>2890</v>
      </c>
      <c r="D1421">
        <v>99215</v>
      </c>
      <c r="E1421" t="s">
        <v>1360</v>
      </c>
      <c r="F1421" s="2">
        <v>489.98520000000002</v>
      </c>
      <c r="G1421">
        <v>1</v>
      </c>
    </row>
    <row r="1422" spans="1:7" x14ac:dyDescent="0.2">
      <c r="A1422" t="s">
        <v>68</v>
      </c>
      <c r="B1422" t="s">
        <v>2897</v>
      </c>
      <c r="C1422" t="s">
        <v>2898</v>
      </c>
      <c r="D1422">
        <v>99212</v>
      </c>
      <c r="E1422" t="s">
        <v>1370</v>
      </c>
      <c r="F1422" s="2">
        <v>507.59519999999998</v>
      </c>
      <c r="G1422">
        <v>1</v>
      </c>
    </row>
    <row r="1423" spans="1:7" x14ac:dyDescent="0.2">
      <c r="A1423" t="s">
        <v>114</v>
      </c>
      <c r="B1423" t="s">
        <v>2402</v>
      </c>
      <c r="C1423" t="s">
        <v>2403</v>
      </c>
      <c r="D1423">
        <v>45330</v>
      </c>
      <c r="E1423" t="s">
        <v>1586</v>
      </c>
      <c r="F1423" s="2">
        <v>506.072</v>
      </c>
      <c r="G1423">
        <v>1</v>
      </c>
    </row>
    <row r="1424" spans="1:7" x14ac:dyDescent="0.2">
      <c r="A1424" t="s">
        <v>8</v>
      </c>
      <c r="B1424" t="s">
        <v>2976</v>
      </c>
      <c r="C1424" t="s">
        <v>2977</v>
      </c>
      <c r="E1424" t="s">
        <v>1321</v>
      </c>
      <c r="F1424" s="2">
        <v>527.61149999999998</v>
      </c>
      <c r="G1424">
        <v>1</v>
      </c>
    </row>
    <row r="1425" spans="1:7" x14ac:dyDescent="0.2">
      <c r="A1425" t="s">
        <v>6</v>
      </c>
      <c r="B1425" t="s">
        <v>1902</v>
      </c>
      <c r="C1425" t="s">
        <v>1903</v>
      </c>
      <c r="D1425">
        <v>91000</v>
      </c>
      <c r="E1425" t="s">
        <v>101</v>
      </c>
      <c r="F1425" s="2">
        <v>526.9212</v>
      </c>
      <c r="G1425">
        <v>7</v>
      </c>
    </row>
    <row r="1426" spans="1:7" x14ac:dyDescent="0.2">
      <c r="A1426" t="s">
        <v>25</v>
      </c>
      <c r="B1426" t="s">
        <v>1030</v>
      </c>
      <c r="C1426" t="s">
        <v>1031</v>
      </c>
      <c r="E1426" t="s">
        <v>1321</v>
      </c>
      <c r="F1426" s="2">
        <v>526.59360000000004</v>
      </c>
      <c r="G1426">
        <v>1</v>
      </c>
    </row>
    <row r="1427" spans="1:7" x14ac:dyDescent="0.2">
      <c r="A1427" t="s">
        <v>6</v>
      </c>
      <c r="B1427" t="s">
        <v>1931</v>
      </c>
      <c r="C1427" t="s">
        <v>1932</v>
      </c>
      <c r="D1427">
        <v>99284</v>
      </c>
      <c r="E1427" t="s">
        <v>1395</v>
      </c>
      <c r="F1427" s="2">
        <v>503.76479999999998</v>
      </c>
      <c r="G1427">
        <v>1</v>
      </c>
    </row>
    <row r="1428" spans="1:7" x14ac:dyDescent="0.2">
      <c r="A1428" t="s">
        <v>8</v>
      </c>
      <c r="B1428" t="s">
        <v>878</v>
      </c>
      <c r="C1428" t="s">
        <v>879</v>
      </c>
      <c r="D1428">
        <v>96040</v>
      </c>
      <c r="E1428" t="s">
        <v>2475</v>
      </c>
      <c r="F1428" s="2">
        <v>484.92</v>
      </c>
      <c r="G1428">
        <v>1</v>
      </c>
    </row>
    <row r="1429" spans="1:7" x14ac:dyDescent="0.2">
      <c r="A1429" t="s">
        <v>20</v>
      </c>
      <c r="B1429" t="s">
        <v>267</v>
      </c>
      <c r="C1429" t="s">
        <v>62</v>
      </c>
      <c r="D1429">
        <v>76499</v>
      </c>
      <c r="E1429" t="s">
        <v>44</v>
      </c>
      <c r="F1429" s="2">
        <v>525.33000000000004</v>
      </c>
      <c r="G1429">
        <v>1</v>
      </c>
    </row>
    <row r="1430" spans="1:7" x14ac:dyDescent="0.2">
      <c r="A1430" t="s">
        <v>6</v>
      </c>
      <c r="B1430" t="s">
        <v>252</v>
      </c>
      <c r="C1430" t="s">
        <v>18</v>
      </c>
      <c r="D1430">
        <v>72125</v>
      </c>
      <c r="E1430" t="s">
        <v>1246</v>
      </c>
      <c r="F1430" s="2">
        <v>484.80119999999999</v>
      </c>
      <c r="G1430">
        <v>2</v>
      </c>
    </row>
    <row r="1431" spans="1:7" x14ac:dyDescent="0.2">
      <c r="A1431" t="s">
        <v>25</v>
      </c>
      <c r="B1431" t="s">
        <v>1963</v>
      </c>
      <c r="C1431" t="s">
        <v>1964</v>
      </c>
      <c r="D1431">
        <v>99291</v>
      </c>
      <c r="E1431" t="s">
        <v>574</v>
      </c>
      <c r="F1431" s="2">
        <v>523.43460000000005</v>
      </c>
      <c r="G1431">
        <v>1</v>
      </c>
    </row>
    <row r="1432" spans="1:7" x14ac:dyDescent="0.2">
      <c r="A1432" t="s">
        <v>59</v>
      </c>
      <c r="B1432" t="s">
        <v>876</v>
      </c>
      <c r="C1432" t="s">
        <v>877</v>
      </c>
      <c r="D1432">
        <v>76499</v>
      </c>
      <c r="E1432" t="s">
        <v>44</v>
      </c>
      <c r="F1432" s="2">
        <v>522.99</v>
      </c>
      <c r="G1432">
        <v>1</v>
      </c>
    </row>
    <row r="1433" spans="1:7" x14ac:dyDescent="0.2">
      <c r="A1433" t="s">
        <v>38</v>
      </c>
      <c r="B1433" t="s">
        <v>2093</v>
      </c>
      <c r="C1433" t="s">
        <v>2094</v>
      </c>
      <c r="E1433" t="s">
        <v>1321</v>
      </c>
      <c r="F1433" s="2">
        <v>499.43040000000002</v>
      </c>
      <c r="G1433">
        <v>1</v>
      </c>
    </row>
    <row r="1434" spans="1:7" x14ac:dyDescent="0.2">
      <c r="A1434" t="s">
        <v>94</v>
      </c>
      <c r="B1434" t="s">
        <v>3246</v>
      </c>
      <c r="C1434" t="s">
        <v>3247</v>
      </c>
      <c r="D1434">
        <v>92012</v>
      </c>
      <c r="E1434" t="s">
        <v>12</v>
      </c>
      <c r="F1434" s="2">
        <v>520.39260000000002</v>
      </c>
      <c r="G1434">
        <v>4</v>
      </c>
    </row>
    <row r="1435" spans="1:7" x14ac:dyDescent="0.2">
      <c r="A1435" t="s">
        <v>8</v>
      </c>
      <c r="B1435" t="s">
        <v>591</v>
      </c>
      <c r="C1435" t="s">
        <v>592</v>
      </c>
      <c r="D1435">
        <v>76499</v>
      </c>
      <c r="E1435" t="s">
        <v>44</v>
      </c>
      <c r="F1435" s="2">
        <v>519.48</v>
      </c>
      <c r="G1435">
        <v>1</v>
      </c>
    </row>
    <row r="1436" spans="1:7" x14ac:dyDescent="0.2">
      <c r="A1436" t="s">
        <v>68</v>
      </c>
      <c r="B1436" t="s">
        <v>516</v>
      </c>
      <c r="C1436" t="s">
        <v>517</v>
      </c>
      <c r="D1436">
        <v>99220</v>
      </c>
      <c r="E1436" t="s">
        <v>1817</v>
      </c>
      <c r="F1436" s="2">
        <v>519.09389999999996</v>
      </c>
      <c r="G1436">
        <v>1</v>
      </c>
    </row>
    <row r="1437" spans="1:7" x14ac:dyDescent="0.2">
      <c r="A1437" t="s">
        <v>23</v>
      </c>
      <c r="B1437" t="s">
        <v>1619</v>
      </c>
      <c r="C1437" t="s">
        <v>1620</v>
      </c>
      <c r="D1437">
        <v>77066</v>
      </c>
      <c r="E1437" t="s">
        <v>1404</v>
      </c>
      <c r="F1437" s="2">
        <v>488.20519999999999</v>
      </c>
      <c r="G1437">
        <v>3</v>
      </c>
    </row>
    <row r="1438" spans="1:7" x14ac:dyDescent="0.2">
      <c r="A1438" t="s">
        <v>6</v>
      </c>
      <c r="B1438" t="s">
        <v>281</v>
      </c>
      <c r="C1438" t="s">
        <v>282</v>
      </c>
      <c r="D1438">
        <v>99220</v>
      </c>
      <c r="E1438" t="s">
        <v>1817</v>
      </c>
      <c r="F1438" s="2">
        <v>495.89120000000003</v>
      </c>
      <c r="G1438">
        <v>1</v>
      </c>
    </row>
    <row r="1439" spans="1:7" x14ac:dyDescent="0.2">
      <c r="A1439" t="s">
        <v>8</v>
      </c>
      <c r="B1439" t="s">
        <v>1269</v>
      </c>
      <c r="C1439" t="s">
        <v>1270</v>
      </c>
      <c r="D1439">
        <v>70450</v>
      </c>
      <c r="E1439" t="s">
        <v>133</v>
      </c>
      <c r="F1439" s="2">
        <v>459.55520000000001</v>
      </c>
      <c r="G1439">
        <v>1</v>
      </c>
    </row>
    <row r="1440" spans="1:7" x14ac:dyDescent="0.2">
      <c r="A1440" t="s">
        <v>68</v>
      </c>
      <c r="B1440" t="s">
        <v>3057</v>
      </c>
      <c r="C1440" t="s">
        <v>3058</v>
      </c>
      <c r="D1440" t="s">
        <v>112</v>
      </c>
      <c r="E1440" t="s">
        <v>113</v>
      </c>
      <c r="F1440" s="2">
        <v>494.83839999999998</v>
      </c>
      <c r="G1440">
        <v>1</v>
      </c>
    </row>
    <row r="1441" spans="1:7" x14ac:dyDescent="0.2">
      <c r="A1441" t="s">
        <v>68</v>
      </c>
      <c r="B1441" t="s">
        <v>288</v>
      </c>
      <c r="C1441" t="s">
        <v>289</v>
      </c>
      <c r="D1441">
        <v>99283</v>
      </c>
      <c r="E1441" t="s">
        <v>1389</v>
      </c>
      <c r="F1441" s="2">
        <v>516.78899999999999</v>
      </c>
      <c r="G1441">
        <v>2</v>
      </c>
    </row>
    <row r="1442" spans="1:7" x14ac:dyDescent="0.2">
      <c r="A1442" t="s">
        <v>68</v>
      </c>
      <c r="B1442" t="s">
        <v>1439</v>
      </c>
      <c r="C1442" t="s">
        <v>1403</v>
      </c>
      <c r="D1442">
        <v>92582</v>
      </c>
      <c r="E1442" t="s">
        <v>1596</v>
      </c>
      <c r="F1442" s="2">
        <v>476.928</v>
      </c>
      <c r="G1442">
        <v>1</v>
      </c>
    </row>
    <row r="1443" spans="1:7" x14ac:dyDescent="0.2">
      <c r="A1443" t="s">
        <v>68</v>
      </c>
      <c r="B1443" t="s">
        <v>2703</v>
      </c>
      <c r="C1443" t="s">
        <v>2704</v>
      </c>
      <c r="D1443">
        <v>92582</v>
      </c>
      <c r="E1443" t="s">
        <v>1596</v>
      </c>
      <c r="F1443" s="2">
        <v>476.928</v>
      </c>
      <c r="G1443">
        <v>1</v>
      </c>
    </row>
    <row r="1444" spans="1:7" x14ac:dyDescent="0.2">
      <c r="A1444" t="s">
        <v>6</v>
      </c>
      <c r="B1444" t="s">
        <v>366</v>
      </c>
      <c r="C1444" t="s">
        <v>89</v>
      </c>
      <c r="D1444">
        <v>99284</v>
      </c>
      <c r="E1444" t="s">
        <v>1395</v>
      </c>
      <c r="F1444" s="2">
        <v>458.1096</v>
      </c>
      <c r="G1444">
        <v>2</v>
      </c>
    </row>
    <row r="1445" spans="1:7" x14ac:dyDescent="0.2">
      <c r="A1445" t="s">
        <v>6</v>
      </c>
      <c r="B1445" t="s">
        <v>371</v>
      </c>
      <c r="C1445" t="s">
        <v>372</v>
      </c>
      <c r="D1445">
        <v>99284</v>
      </c>
      <c r="E1445" t="s">
        <v>1395</v>
      </c>
      <c r="F1445" s="2">
        <v>475.72919999999999</v>
      </c>
      <c r="G1445">
        <v>1</v>
      </c>
    </row>
    <row r="1446" spans="1:7" x14ac:dyDescent="0.2">
      <c r="A1446" t="s">
        <v>6</v>
      </c>
      <c r="B1446" t="s">
        <v>2333</v>
      </c>
      <c r="C1446" t="s">
        <v>2334</v>
      </c>
      <c r="D1446">
        <v>76816</v>
      </c>
      <c r="E1446" t="s">
        <v>1494</v>
      </c>
      <c r="F1446" s="2">
        <v>493.11360000000002</v>
      </c>
      <c r="G1446">
        <v>4</v>
      </c>
    </row>
    <row r="1447" spans="1:7" x14ac:dyDescent="0.2">
      <c r="A1447" t="s">
        <v>6</v>
      </c>
      <c r="B1447" t="s">
        <v>246</v>
      </c>
      <c r="C1447" t="s">
        <v>257</v>
      </c>
      <c r="E1447" t="s">
        <v>1321</v>
      </c>
      <c r="F1447" s="2">
        <v>511.4889</v>
      </c>
      <c r="G1447">
        <v>2</v>
      </c>
    </row>
    <row r="1448" spans="1:7" x14ac:dyDescent="0.2">
      <c r="A1448" t="s">
        <v>11</v>
      </c>
      <c r="B1448" t="s">
        <v>591</v>
      </c>
      <c r="C1448" t="s">
        <v>592</v>
      </c>
      <c r="D1448" t="s">
        <v>1198</v>
      </c>
      <c r="E1448" t="s">
        <v>1321</v>
      </c>
      <c r="F1448" s="2">
        <v>474.33600000000001</v>
      </c>
      <c r="G1448">
        <v>4</v>
      </c>
    </row>
    <row r="1449" spans="1:7" x14ac:dyDescent="0.2">
      <c r="A1449" t="s">
        <v>25</v>
      </c>
      <c r="B1449" t="s">
        <v>1715</v>
      </c>
      <c r="C1449" t="s">
        <v>1716</v>
      </c>
      <c r="D1449">
        <v>76499</v>
      </c>
      <c r="E1449" t="s">
        <v>44</v>
      </c>
      <c r="F1449" s="2">
        <v>512.49509999999998</v>
      </c>
      <c r="G1449">
        <v>1</v>
      </c>
    </row>
    <row r="1450" spans="1:7" x14ac:dyDescent="0.2">
      <c r="A1450" t="s">
        <v>20</v>
      </c>
      <c r="B1450" t="s">
        <v>1142</v>
      </c>
      <c r="C1450" t="s">
        <v>1143</v>
      </c>
      <c r="E1450" t="s">
        <v>1321</v>
      </c>
      <c r="F1450" s="2">
        <v>512.46</v>
      </c>
      <c r="G1450">
        <v>1</v>
      </c>
    </row>
    <row r="1451" spans="1:7" x14ac:dyDescent="0.2">
      <c r="A1451" t="s">
        <v>94</v>
      </c>
      <c r="B1451" t="s">
        <v>1067</v>
      </c>
      <c r="C1451" t="s">
        <v>1068</v>
      </c>
      <c r="D1451">
        <v>99283</v>
      </c>
      <c r="E1451" t="s">
        <v>1389</v>
      </c>
      <c r="F1451" s="2">
        <v>490.56</v>
      </c>
      <c r="G1451">
        <v>1</v>
      </c>
    </row>
    <row r="1452" spans="1:7" x14ac:dyDescent="0.2">
      <c r="A1452" t="s">
        <v>94</v>
      </c>
      <c r="B1452" t="s">
        <v>2137</v>
      </c>
      <c r="C1452" t="s">
        <v>2138</v>
      </c>
      <c r="D1452">
        <v>99283</v>
      </c>
      <c r="E1452" t="s">
        <v>1389</v>
      </c>
      <c r="F1452" s="2">
        <v>490.56</v>
      </c>
      <c r="G1452">
        <v>1</v>
      </c>
    </row>
    <row r="1453" spans="1:7" x14ac:dyDescent="0.2">
      <c r="A1453" t="s">
        <v>20</v>
      </c>
      <c r="B1453" t="s">
        <v>1131</v>
      </c>
      <c r="C1453" t="s">
        <v>1132</v>
      </c>
      <c r="E1453" t="s">
        <v>1321</v>
      </c>
      <c r="F1453" s="2">
        <v>512.46</v>
      </c>
      <c r="G1453">
        <v>1</v>
      </c>
    </row>
    <row r="1454" spans="1:7" x14ac:dyDescent="0.2">
      <c r="A1454" t="s">
        <v>11</v>
      </c>
      <c r="B1454" t="s">
        <v>1067</v>
      </c>
      <c r="C1454" t="s">
        <v>1068</v>
      </c>
      <c r="D1454">
        <v>12011</v>
      </c>
      <c r="E1454" t="s">
        <v>218</v>
      </c>
      <c r="F1454" s="2">
        <v>490.42559999999997</v>
      </c>
      <c r="G1454">
        <v>1</v>
      </c>
    </row>
    <row r="1455" spans="1:7" x14ac:dyDescent="0.2">
      <c r="A1455" t="s">
        <v>6</v>
      </c>
      <c r="B1455" t="s">
        <v>3141</v>
      </c>
      <c r="C1455" t="s">
        <v>3142</v>
      </c>
      <c r="D1455">
        <v>92973</v>
      </c>
      <c r="E1455" t="s">
        <v>3248</v>
      </c>
      <c r="F1455" s="2">
        <v>510.44760000000002</v>
      </c>
      <c r="G1455">
        <v>1</v>
      </c>
    </row>
    <row r="1456" spans="1:7" x14ac:dyDescent="0.2">
      <c r="A1456" t="s">
        <v>8</v>
      </c>
      <c r="B1456" t="s">
        <v>2964</v>
      </c>
      <c r="C1456" t="s">
        <v>2965</v>
      </c>
      <c r="D1456" t="s">
        <v>2317</v>
      </c>
      <c r="E1456" t="s">
        <v>1321</v>
      </c>
      <c r="F1456" s="2">
        <v>488.54399999999998</v>
      </c>
      <c r="G1456">
        <v>1</v>
      </c>
    </row>
    <row r="1457" spans="1:7" x14ac:dyDescent="0.2">
      <c r="A1457" t="s">
        <v>59</v>
      </c>
      <c r="B1457" t="s">
        <v>433</v>
      </c>
      <c r="C1457" t="s">
        <v>434</v>
      </c>
      <c r="D1457">
        <v>77063</v>
      </c>
      <c r="E1457" t="s">
        <v>1457</v>
      </c>
      <c r="F1457" s="2">
        <v>477.42950000000002</v>
      </c>
      <c r="G1457">
        <v>4</v>
      </c>
    </row>
    <row r="1458" spans="1:7" x14ac:dyDescent="0.2">
      <c r="A1458" t="s">
        <v>6</v>
      </c>
      <c r="B1458" t="s">
        <v>1573</v>
      </c>
      <c r="C1458" t="s">
        <v>1574</v>
      </c>
      <c r="D1458">
        <v>76499</v>
      </c>
      <c r="E1458" t="s">
        <v>44</v>
      </c>
      <c r="F1458" s="2">
        <v>508.95</v>
      </c>
      <c r="G1458">
        <v>1</v>
      </c>
    </row>
    <row r="1459" spans="1:7" x14ac:dyDescent="0.2">
      <c r="A1459" t="s">
        <v>6</v>
      </c>
      <c r="B1459" t="s">
        <v>366</v>
      </c>
      <c r="C1459" t="s">
        <v>89</v>
      </c>
      <c r="D1459">
        <v>99220</v>
      </c>
      <c r="E1459" t="s">
        <v>1817</v>
      </c>
      <c r="F1459" s="2">
        <v>507.87360000000001</v>
      </c>
      <c r="G1459">
        <v>1</v>
      </c>
    </row>
    <row r="1460" spans="1:7" x14ac:dyDescent="0.2">
      <c r="A1460" t="s">
        <v>38</v>
      </c>
      <c r="B1460" t="s">
        <v>755</v>
      </c>
      <c r="C1460" t="s">
        <v>756</v>
      </c>
      <c r="D1460">
        <v>76499</v>
      </c>
      <c r="E1460" t="s">
        <v>44</v>
      </c>
      <c r="F1460" s="2">
        <v>507.78</v>
      </c>
      <c r="G1460">
        <v>1</v>
      </c>
    </row>
    <row r="1461" spans="1:7" x14ac:dyDescent="0.2">
      <c r="A1461" t="s">
        <v>6</v>
      </c>
      <c r="B1461" t="s">
        <v>2123</v>
      </c>
      <c r="C1461" t="s">
        <v>2124</v>
      </c>
      <c r="E1461" t="s">
        <v>1321</v>
      </c>
      <c r="F1461" s="2">
        <v>486.03519999999997</v>
      </c>
      <c r="G1461">
        <v>1</v>
      </c>
    </row>
    <row r="1462" spans="1:7" x14ac:dyDescent="0.2">
      <c r="A1462" t="s">
        <v>25</v>
      </c>
      <c r="B1462" t="s">
        <v>2383</v>
      </c>
      <c r="C1462" t="s">
        <v>2384</v>
      </c>
      <c r="D1462">
        <v>92201</v>
      </c>
      <c r="E1462" t="s">
        <v>1321</v>
      </c>
      <c r="F1462" s="2">
        <v>468.072</v>
      </c>
      <c r="G1462">
        <v>2</v>
      </c>
    </row>
    <row r="1463" spans="1:7" x14ac:dyDescent="0.2">
      <c r="A1463" t="s">
        <v>6</v>
      </c>
      <c r="B1463" t="s">
        <v>1269</v>
      </c>
      <c r="C1463" t="s">
        <v>1270</v>
      </c>
      <c r="D1463">
        <v>99284</v>
      </c>
      <c r="E1463" t="s">
        <v>1395</v>
      </c>
      <c r="F1463" s="2">
        <v>450.71519999999998</v>
      </c>
      <c r="G1463">
        <v>1</v>
      </c>
    </row>
    <row r="1464" spans="1:7" x14ac:dyDescent="0.2">
      <c r="A1464" t="s">
        <v>25</v>
      </c>
      <c r="B1464" t="s">
        <v>1263</v>
      </c>
      <c r="C1464" t="s">
        <v>1264</v>
      </c>
      <c r="D1464">
        <v>92610</v>
      </c>
      <c r="E1464" t="s">
        <v>1387</v>
      </c>
      <c r="F1464" s="2">
        <v>485.22879999999998</v>
      </c>
      <c r="G1464">
        <v>1</v>
      </c>
    </row>
    <row r="1465" spans="1:7" x14ac:dyDescent="0.2">
      <c r="A1465" t="s">
        <v>68</v>
      </c>
      <c r="B1465" t="s">
        <v>3242</v>
      </c>
      <c r="C1465" t="s">
        <v>3243</v>
      </c>
      <c r="D1465" t="s">
        <v>2058</v>
      </c>
      <c r="E1465" t="s">
        <v>2059</v>
      </c>
      <c r="F1465" s="2">
        <v>467.31599999999997</v>
      </c>
      <c r="G1465">
        <v>1</v>
      </c>
    </row>
    <row r="1466" spans="1:7" x14ac:dyDescent="0.2">
      <c r="A1466" t="s">
        <v>6</v>
      </c>
      <c r="B1466" t="s">
        <v>334</v>
      </c>
      <c r="C1466" t="s">
        <v>335</v>
      </c>
      <c r="D1466">
        <v>99284</v>
      </c>
      <c r="E1466" t="s">
        <v>1395</v>
      </c>
      <c r="F1466" s="2">
        <v>484.62400000000002</v>
      </c>
      <c r="G1466">
        <v>1</v>
      </c>
    </row>
    <row r="1467" spans="1:7" x14ac:dyDescent="0.2">
      <c r="A1467" t="s">
        <v>6</v>
      </c>
      <c r="B1467" t="s">
        <v>2952</v>
      </c>
      <c r="C1467" t="s">
        <v>2953</v>
      </c>
      <c r="D1467">
        <v>99284</v>
      </c>
      <c r="E1467" t="s">
        <v>1395</v>
      </c>
      <c r="F1467" s="2">
        <v>506.25900000000001</v>
      </c>
      <c r="G1467">
        <v>1</v>
      </c>
    </row>
    <row r="1468" spans="1:7" x14ac:dyDescent="0.2">
      <c r="A1468" t="s">
        <v>6</v>
      </c>
      <c r="B1468" t="s">
        <v>445</v>
      </c>
      <c r="C1468" t="s">
        <v>446</v>
      </c>
      <c r="D1468">
        <v>76499</v>
      </c>
      <c r="E1468" t="s">
        <v>44</v>
      </c>
      <c r="F1468" s="2">
        <v>505.3698</v>
      </c>
      <c r="G1468">
        <v>2</v>
      </c>
    </row>
    <row r="1469" spans="1:7" x14ac:dyDescent="0.2">
      <c r="A1469" t="s">
        <v>6</v>
      </c>
      <c r="B1469" t="s">
        <v>2954</v>
      </c>
      <c r="C1469" t="s">
        <v>2955</v>
      </c>
      <c r="D1469">
        <v>99204</v>
      </c>
      <c r="E1469" t="s">
        <v>1436</v>
      </c>
      <c r="F1469" s="2">
        <v>466.49520000000001</v>
      </c>
      <c r="G1469">
        <v>1</v>
      </c>
    </row>
    <row r="1470" spans="1:7" x14ac:dyDescent="0.2">
      <c r="A1470" t="s">
        <v>6</v>
      </c>
      <c r="B1470" t="s">
        <v>3003</v>
      </c>
      <c r="C1470" t="s">
        <v>3004</v>
      </c>
      <c r="D1470">
        <v>99203</v>
      </c>
      <c r="E1470" t="s">
        <v>1372</v>
      </c>
      <c r="F1470" s="2">
        <v>466.49520000000001</v>
      </c>
      <c r="G1470">
        <v>1</v>
      </c>
    </row>
    <row r="1471" spans="1:7" x14ac:dyDescent="0.2">
      <c r="A1471" t="s">
        <v>228</v>
      </c>
      <c r="B1471" t="s">
        <v>591</v>
      </c>
      <c r="C1471" t="s">
        <v>592</v>
      </c>
      <c r="D1471">
        <v>99283</v>
      </c>
      <c r="E1471" t="s">
        <v>1389</v>
      </c>
      <c r="F1471" s="2">
        <v>483.33600000000001</v>
      </c>
      <c r="G1471">
        <v>1</v>
      </c>
    </row>
    <row r="1472" spans="1:7" x14ac:dyDescent="0.2">
      <c r="A1472" t="s">
        <v>59</v>
      </c>
      <c r="B1472" t="s">
        <v>572</v>
      </c>
      <c r="C1472" t="s">
        <v>573</v>
      </c>
      <c r="D1472">
        <v>76499</v>
      </c>
      <c r="E1472" t="s">
        <v>44</v>
      </c>
      <c r="F1472" s="2">
        <v>504.78480000000002</v>
      </c>
      <c r="G1472">
        <v>1</v>
      </c>
    </row>
    <row r="1473" spans="1:7" x14ac:dyDescent="0.2">
      <c r="A1473" t="s">
        <v>68</v>
      </c>
      <c r="B1473" t="s">
        <v>1067</v>
      </c>
      <c r="C1473" t="s">
        <v>1068</v>
      </c>
      <c r="D1473">
        <v>99283</v>
      </c>
      <c r="E1473" t="s">
        <v>1389</v>
      </c>
      <c r="F1473" s="2">
        <v>494.7253</v>
      </c>
      <c r="G1473">
        <v>2</v>
      </c>
    </row>
    <row r="1474" spans="1:7" x14ac:dyDescent="0.2">
      <c r="A1474" t="s">
        <v>68</v>
      </c>
      <c r="B1474" t="s">
        <v>1439</v>
      </c>
      <c r="C1474" t="s">
        <v>1403</v>
      </c>
      <c r="D1474">
        <v>92550</v>
      </c>
      <c r="E1474" t="s">
        <v>1440</v>
      </c>
      <c r="F1474" s="2">
        <v>482.88799999999998</v>
      </c>
      <c r="G1474">
        <v>1</v>
      </c>
    </row>
    <row r="1475" spans="1:7" x14ac:dyDescent="0.2">
      <c r="A1475" t="s">
        <v>25</v>
      </c>
      <c r="B1475" t="s">
        <v>685</v>
      </c>
      <c r="C1475" t="s">
        <v>686</v>
      </c>
      <c r="E1475" t="s">
        <v>1321</v>
      </c>
      <c r="F1475" s="2">
        <v>482.63040000000001</v>
      </c>
      <c r="G1475">
        <v>2</v>
      </c>
    </row>
    <row r="1476" spans="1:7" x14ac:dyDescent="0.2">
      <c r="A1476" t="s">
        <v>23</v>
      </c>
      <c r="B1476" t="s">
        <v>305</v>
      </c>
      <c r="C1476" t="s">
        <v>306</v>
      </c>
      <c r="D1476">
        <v>76641</v>
      </c>
      <c r="E1476" t="s">
        <v>1428</v>
      </c>
      <c r="F1476" s="2">
        <v>475.82799999999997</v>
      </c>
      <c r="G1476">
        <v>2</v>
      </c>
    </row>
    <row r="1477" spans="1:7" x14ac:dyDescent="0.2">
      <c r="A1477" t="s">
        <v>6</v>
      </c>
      <c r="B1477" t="s">
        <v>350</v>
      </c>
      <c r="C1477" t="s">
        <v>351</v>
      </c>
      <c r="D1477">
        <v>36415</v>
      </c>
      <c r="E1477" t="s">
        <v>17</v>
      </c>
      <c r="F1477" s="2">
        <v>447.17919999999998</v>
      </c>
      <c r="G1477">
        <v>1</v>
      </c>
    </row>
    <row r="1478" spans="1:7" x14ac:dyDescent="0.2">
      <c r="A1478" t="s">
        <v>20</v>
      </c>
      <c r="B1478" t="s">
        <v>2984</v>
      </c>
      <c r="C1478" t="s">
        <v>2985</v>
      </c>
      <c r="D1478">
        <v>46050</v>
      </c>
      <c r="E1478" t="s">
        <v>3249</v>
      </c>
      <c r="F1478" s="2">
        <v>481.52159999999998</v>
      </c>
      <c r="G1478">
        <v>1</v>
      </c>
    </row>
    <row r="1479" spans="1:7" x14ac:dyDescent="0.2">
      <c r="A1479" t="s">
        <v>6</v>
      </c>
      <c r="B1479" t="s">
        <v>2776</v>
      </c>
      <c r="C1479" t="s">
        <v>1321</v>
      </c>
      <c r="D1479" t="s">
        <v>2674</v>
      </c>
      <c r="E1479" t="s">
        <v>1321</v>
      </c>
      <c r="F1479" s="2">
        <v>446.86720000000003</v>
      </c>
      <c r="G1479">
        <v>2</v>
      </c>
    </row>
    <row r="1480" spans="1:7" x14ac:dyDescent="0.2">
      <c r="A1480" t="s">
        <v>8</v>
      </c>
      <c r="B1480" t="s">
        <v>3250</v>
      </c>
      <c r="C1480" t="s">
        <v>3251</v>
      </c>
      <c r="D1480">
        <v>99291</v>
      </c>
      <c r="E1480" t="s">
        <v>574</v>
      </c>
      <c r="F1480" s="2">
        <v>463.62240000000003</v>
      </c>
      <c r="G1480">
        <v>1</v>
      </c>
    </row>
    <row r="1481" spans="1:7" x14ac:dyDescent="0.2">
      <c r="A1481" t="s">
        <v>23</v>
      </c>
      <c r="B1481" t="s">
        <v>1728</v>
      </c>
      <c r="C1481" t="s">
        <v>1729</v>
      </c>
      <c r="D1481">
        <v>10021</v>
      </c>
      <c r="E1481" t="s">
        <v>2732</v>
      </c>
      <c r="F1481" s="2">
        <v>463.32</v>
      </c>
      <c r="G1481">
        <v>1</v>
      </c>
    </row>
    <row r="1482" spans="1:7" x14ac:dyDescent="0.2">
      <c r="A1482" t="s">
        <v>6</v>
      </c>
      <c r="B1482" t="s">
        <v>740</v>
      </c>
      <c r="C1482" t="s">
        <v>741</v>
      </c>
      <c r="D1482">
        <v>76856</v>
      </c>
      <c r="E1482" t="s">
        <v>1542</v>
      </c>
      <c r="F1482" s="2">
        <v>463.10399999999998</v>
      </c>
      <c r="G1482">
        <v>2</v>
      </c>
    </row>
    <row r="1483" spans="1:7" x14ac:dyDescent="0.2">
      <c r="A1483" t="s">
        <v>23</v>
      </c>
      <c r="B1483" t="s">
        <v>1641</v>
      </c>
      <c r="C1483" t="s">
        <v>1642</v>
      </c>
      <c r="D1483">
        <v>76499</v>
      </c>
      <c r="E1483" t="s">
        <v>44</v>
      </c>
      <c r="F1483" s="2">
        <v>500.76</v>
      </c>
      <c r="G1483">
        <v>2</v>
      </c>
    </row>
    <row r="1484" spans="1:7" x14ac:dyDescent="0.2">
      <c r="A1484" t="s">
        <v>6</v>
      </c>
      <c r="B1484" t="s">
        <v>892</v>
      </c>
      <c r="C1484" t="s">
        <v>893</v>
      </c>
      <c r="D1484">
        <v>76499</v>
      </c>
      <c r="E1484" t="s">
        <v>44</v>
      </c>
      <c r="F1484" s="2">
        <v>479.2704</v>
      </c>
      <c r="G1484">
        <v>2</v>
      </c>
    </row>
    <row r="1485" spans="1:7" x14ac:dyDescent="0.2">
      <c r="A1485" t="s">
        <v>8</v>
      </c>
      <c r="B1485" t="s">
        <v>433</v>
      </c>
      <c r="C1485" t="s">
        <v>434</v>
      </c>
      <c r="D1485">
        <v>76499</v>
      </c>
      <c r="E1485" t="s">
        <v>44</v>
      </c>
      <c r="F1485" s="2">
        <v>499.44959999999998</v>
      </c>
      <c r="G1485">
        <v>1</v>
      </c>
    </row>
    <row r="1486" spans="1:7" x14ac:dyDescent="0.2">
      <c r="A1486" t="s">
        <v>21</v>
      </c>
      <c r="B1486" t="s">
        <v>1789</v>
      </c>
      <c r="C1486" t="s">
        <v>1790</v>
      </c>
      <c r="D1486">
        <v>99284</v>
      </c>
      <c r="E1486" t="s">
        <v>1395</v>
      </c>
      <c r="F1486" s="2">
        <v>477.904</v>
      </c>
      <c r="G1486">
        <v>1</v>
      </c>
    </row>
    <row r="1487" spans="1:7" x14ac:dyDescent="0.2">
      <c r="A1487" t="s">
        <v>68</v>
      </c>
      <c r="B1487" t="s">
        <v>1081</v>
      </c>
      <c r="C1487" t="s">
        <v>1082</v>
      </c>
      <c r="D1487">
        <v>43239</v>
      </c>
      <c r="E1487" t="s">
        <v>1655</v>
      </c>
      <c r="F1487" s="2">
        <v>477.41120000000001</v>
      </c>
      <c r="G1487">
        <v>1</v>
      </c>
    </row>
    <row r="1488" spans="1:7" x14ac:dyDescent="0.2">
      <c r="A1488" t="s">
        <v>6</v>
      </c>
      <c r="B1488" t="s">
        <v>263</v>
      </c>
      <c r="C1488" t="s">
        <v>264</v>
      </c>
      <c r="D1488">
        <v>90460</v>
      </c>
      <c r="E1488" t="s">
        <v>1461</v>
      </c>
      <c r="F1488" s="2">
        <v>459.88560000000001</v>
      </c>
      <c r="G1488">
        <v>1</v>
      </c>
    </row>
    <row r="1489" spans="1:7" x14ac:dyDescent="0.2">
      <c r="A1489" t="s">
        <v>11</v>
      </c>
      <c r="B1489" t="s">
        <v>2629</v>
      </c>
      <c r="C1489" t="s">
        <v>2630</v>
      </c>
      <c r="E1489" t="s">
        <v>1321</v>
      </c>
      <c r="F1489" s="2">
        <v>497.952</v>
      </c>
      <c r="G1489">
        <v>1</v>
      </c>
    </row>
    <row r="1490" spans="1:7" x14ac:dyDescent="0.2">
      <c r="A1490" t="s">
        <v>11</v>
      </c>
      <c r="B1490" t="s">
        <v>1218</v>
      </c>
      <c r="C1490" t="s">
        <v>1219</v>
      </c>
      <c r="D1490">
        <v>58925</v>
      </c>
      <c r="E1490" t="s">
        <v>2731</v>
      </c>
      <c r="F1490" s="2">
        <v>459.46440000000001</v>
      </c>
      <c r="G1490">
        <v>1</v>
      </c>
    </row>
    <row r="1491" spans="1:7" x14ac:dyDescent="0.2">
      <c r="A1491" t="s">
        <v>23</v>
      </c>
      <c r="B1491" t="s">
        <v>2034</v>
      </c>
      <c r="C1491" t="s">
        <v>1405</v>
      </c>
      <c r="D1491">
        <v>45380</v>
      </c>
      <c r="E1491" t="s">
        <v>1444</v>
      </c>
      <c r="F1491" s="2">
        <v>458.63279999999997</v>
      </c>
      <c r="G1491">
        <v>1</v>
      </c>
    </row>
    <row r="1492" spans="1:7" x14ac:dyDescent="0.2">
      <c r="A1492" t="s">
        <v>68</v>
      </c>
      <c r="B1492" t="s">
        <v>777</v>
      </c>
      <c r="C1492" t="s">
        <v>778</v>
      </c>
      <c r="D1492">
        <v>25600</v>
      </c>
      <c r="E1492" t="s">
        <v>1910</v>
      </c>
      <c r="F1492" s="2">
        <v>495.89280000000002</v>
      </c>
      <c r="G1492">
        <v>1</v>
      </c>
    </row>
    <row r="1493" spans="1:7" x14ac:dyDescent="0.2">
      <c r="A1493" t="s">
        <v>20</v>
      </c>
      <c r="B1493" t="s">
        <v>2992</v>
      </c>
      <c r="C1493" t="s">
        <v>2993</v>
      </c>
      <c r="D1493">
        <v>99285</v>
      </c>
      <c r="E1493" t="s">
        <v>1394</v>
      </c>
      <c r="F1493" s="2">
        <v>495.68220000000002</v>
      </c>
      <c r="G1493">
        <v>1</v>
      </c>
    </row>
    <row r="1494" spans="1:7" x14ac:dyDescent="0.2">
      <c r="A1494" t="s">
        <v>20</v>
      </c>
      <c r="B1494" t="s">
        <v>267</v>
      </c>
      <c r="C1494" t="s">
        <v>62</v>
      </c>
      <c r="D1494">
        <v>99285</v>
      </c>
      <c r="E1494" t="s">
        <v>1394</v>
      </c>
      <c r="F1494" s="2">
        <v>495.68220000000002</v>
      </c>
      <c r="G1494">
        <v>1</v>
      </c>
    </row>
    <row r="1495" spans="1:7" x14ac:dyDescent="0.2">
      <c r="A1495" t="s">
        <v>68</v>
      </c>
      <c r="B1495" t="s">
        <v>2341</v>
      </c>
      <c r="C1495" t="s">
        <v>2342</v>
      </c>
      <c r="D1495">
        <v>27327</v>
      </c>
      <c r="E1495" t="s">
        <v>3252</v>
      </c>
      <c r="F1495" s="2">
        <v>472.33760000000001</v>
      </c>
      <c r="G1495">
        <v>1</v>
      </c>
    </row>
    <row r="1496" spans="1:7" x14ac:dyDescent="0.2">
      <c r="A1496" t="s">
        <v>6</v>
      </c>
      <c r="B1496" t="s">
        <v>2355</v>
      </c>
      <c r="C1496" t="s">
        <v>2356</v>
      </c>
      <c r="D1496">
        <v>99284</v>
      </c>
      <c r="E1496" t="s">
        <v>1395</v>
      </c>
      <c r="F1496" s="2">
        <v>472.10239999999999</v>
      </c>
      <c r="G1496">
        <v>1</v>
      </c>
    </row>
    <row r="1497" spans="1:7" x14ac:dyDescent="0.2">
      <c r="A1497" t="s">
        <v>6</v>
      </c>
      <c r="B1497" t="s">
        <v>279</v>
      </c>
      <c r="C1497" t="s">
        <v>280</v>
      </c>
      <c r="D1497">
        <v>99284</v>
      </c>
      <c r="E1497" t="s">
        <v>1395</v>
      </c>
      <c r="F1497" s="2">
        <v>472.10239999999999</v>
      </c>
      <c r="G1497">
        <v>1</v>
      </c>
    </row>
    <row r="1498" spans="1:7" x14ac:dyDescent="0.2">
      <c r="A1498" t="s">
        <v>6</v>
      </c>
      <c r="B1498" t="s">
        <v>2309</v>
      </c>
      <c r="C1498" t="s">
        <v>2310</v>
      </c>
      <c r="D1498">
        <v>99284</v>
      </c>
      <c r="E1498" t="s">
        <v>1395</v>
      </c>
      <c r="F1498" s="2">
        <v>472.10239999999999</v>
      </c>
      <c r="G1498">
        <v>1</v>
      </c>
    </row>
    <row r="1499" spans="1:7" x14ac:dyDescent="0.2">
      <c r="A1499" t="s">
        <v>68</v>
      </c>
      <c r="B1499" t="s">
        <v>2885</v>
      </c>
      <c r="C1499" t="s">
        <v>2886</v>
      </c>
      <c r="D1499">
        <v>26600</v>
      </c>
      <c r="E1499" t="s">
        <v>2932</v>
      </c>
      <c r="F1499" s="2">
        <v>454.34519999999998</v>
      </c>
      <c r="G1499">
        <v>1</v>
      </c>
    </row>
    <row r="1500" spans="1:7" x14ac:dyDescent="0.2">
      <c r="A1500" t="s">
        <v>25</v>
      </c>
      <c r="B1500" t="s">
        <v>1273</v>
      </c>
      <c r="C1500" t="s">
        <v>1274</v>
      </c>
      <c r="D1500">
        <v>76825</v>
      </c>
      <c r="E1500" t="s">
        <v>69</v>
      </c>
      <c r="F1500" s="2">
        <v>470.4</v>
      </c>
      <c r="G1500">
        <v>1</v>
      </c>
    </row>
    <row r="1501" spans="1:7" x14ac:dyDescent="0.2">
      <c r="A1501" t="s">
        <v>11</v>
      </c>
      <c r="B1501" t="s">
        <v>1067</v>
      </c>
      <c r="C1501" t="s">
        <v>1068</v>
      </c>
      <c r="D1501">
        <v>99283</v>
      </c>
      <c r="E1501" t="s">
        <v>1389</v>
      </c>
      <c r="F1501" s="2">
        <v>470.20960000000002</v>
      </c>
      <c r="G1501">
        <v>1</v>
      </c>
    </row>
    <row r="1502" spans="1:7" x14ac:dyDescent="0.2">
      <c r="A1502" t="s">
        <v>68</v>
      </c>
      <c r="B1502" t="s">
        <v>250</v>
      </c>
      <c r="C1502" t="s">
        <v>387</v>
      </c>
      <c r="D1502">
        <v>73562</v>
      </c>
      <c r="E1502" t="s">
        <v>1427</v>
      </c>
      <c r="F1502" s="2">
        <v>453.12479999999999</v>
      </c>
      <c r="G1502">
        <v>1</v>
      </c>
    </row>
    <row r="1503" spans="1:7" x14ac:dyDescent="0.2">
      <c r="A1503" t="s">
        <v>20</v>
      </c>
      <c r="B1503" t="s">
        <v>716</v>
      </c>
      <c r="C1503" t="s">
        <v>717</v>
      </c>
      <c r="D1503">
        <v>42830</v>
      </c>
      <c r="E1503" t="s">
        <v>2293</v>
      </c>
      <c r="F1503" s="2">
        <v>469.63839999999999</v>
      </c>
      <c r="G1503">
        <v>1</v>
      </c>
    </row>
    <row r="1504" spans="1:7" x14ac:dyDescent="0.2">
      <c r="A1504" t="s">
        <v>6</v>
      </c>
      <c r="B1504" t="s">
        <v>1489</v>
      </c>
      <c r="C1504" t="s">
        <v>1490</v>
      </c>
      <c r="D1504">
        <v>31255</v>
      </c>
      <c r="E1504" t="s">
        <v>1598</v>
      </c>
      <c r="F1504" s="2">
        <v>490.3236</v>
      </c>
      <c r="G1504">
        <v>1</v>
      </c>
    </row>
    <row r="1505" spans="1:7" x14ac:dyDescent="0.2">
      <c r="A1505" t="s">
        <v>6</v>
      </c>
      <c r="B1505" t="s">
        <v>1054</v>
      </c>
      <c r="C1505" t="s">
        <v>1055</v>
      </c>
      <c r="D1505">
        <v>76499</v>
      </c>
      <c r="E1505" t="s">
        <v>44</v>
      </c>
      <c r="F1505" s="2">
        <v>480.9948</v>
      </c>
      <c r="G1505">
        <v>2</v>
      </c>
    </row>
    <row r="1506" spans="1:7" x14ac:dyDescent="0.2">
      <c r="A1506" t="s">
        <v>20</v>
      </c>
      <c r="B1506" t="s">
        <v>2450</v>
      </c>
      <c r="C1506" t="s">
        <v>2451</v>
      </c>
      <c r="D1506">
        <v>99285</v>
      </c>
      <c r="E1506" t="s">
        <v>1394</v>
      </c>
      <c r="F1506" s="2">
        <v>489.8322</v>
      </c>
      <c r="G1506">
        <v>1</v>
      </c>
    </row>
    <row r="1507" spans="1:7" x14ac:dyDescent="0.2">
      <c r="A1507" t="s">
        <v>68</v>
      </c>
      <c r="B1507" t="s">
        <v>952</v>
      </c>
      <c r="C1507" t="s">
        <v>953</v>
      </c>
      <c r="D1507">
        <v>74177</v>
      </c>
      <c r="E1507" t="s">
        <v>1505</v>
      </c>
      <c r="F1507" s="2">
        <v>452.08800000000002</v>
      </c>
      <c r="G1507">
        <v>1</v>
      </c>
    </row>
    <row r="1508" spans="1:7" x14ac:dyDescent="0.2">
      <c r="A1508" t="s">
        <v>6</v>
      </c>
      <c r="B1508" t="s">
        <v>628</v>
      </c>
      <c r="C1508" t="s">
        <v>629</v>
      </c>
      <c r="D1508">
        <v>44361</v>
      </c>
      <c r="E1508" t="s">
        <v>3078</v>
      </c>
      <c r="F1508" s="2">
        <v>468.77600000000001</v>
      </c>
      <c r="G1508">
        <v>1</v>
      </c>
    </row>
    <row r="1509" spans="1:7" x14ac:dyDescent="0.2">
      <c r="A1509" t="s">
        <v>6</v>
      </c>
      <c r="B1509" t="s">
        <v>562</v>
      </c>
      <c r="C1509" t="s">
        <v>151</v>
      </c>
      <c r="D1509">
        <v>30520</v>
      </c>
      <c r="E1509" t="s">
        <v>137</v>
      </c>
      <c r="F1509" s="2">
        <v>467.46559999999999</v>
      </c>
      <c r="G1509">
        <v>1</v>
      </c>
    </row>
    <row r="1510" spans="1:7" x14ac:dyDescent="0.2">
      <c r="A1510" t="s">
        <v>438</v>
      </c>
      <c r="B1510" t="s">
        <v>1992</v>
      </c>
      <c r="C1510" t="s">
        <v>1993</v>
      </c>
      <c r="D1510">
        <v>36471</v>
      </c>
      <c r="E1510" t="s">
        <v>2255</v>
      </c>
      <c r="F1510" s="2">
        <v>465.9984</v>
      </c>
      <c r="G1510">
        <v>1</v>
      </c>
    </row>
    <row r="1511" spans="1:7" x14ac:dyDescent="0.2">
      <c r="A1511" t="s">
        <v>26</v>
      </c>
      <c r="B1511" t="s">
        <v>254</v>
      </c>
      <c r="C1511" t="s">
        <v>2804</v>
      </c>
      <c r="D1511">
        <v>99285</v>
      </c>
      <c r="E1511" t="s">
        <v>1394</v>
      </c>
      <c r="F1511" s="2">
        <v>431.02800000000002</v>
      </c>
      <c r="G1511">
        <v>1</v>
      </c>
    </row>
    <row r="1512" spans="1:7" x14ac:dyDescent="0.2">
      <c r="A1512" t="s">
        <v>11</v>
      </c>
      <c r="B1512" t="s">
        <v>863</v>
      </c>
      <c r="C1512" t="s">
        <v>864</v>
      </c>
      <c r="D1512">
        <v>99282</v>
      </c>
      <c r="E1512" t="s">
        <v>1425</v>
      </c>
      <c r="F1512" s="2">
        <v>447.53039999999999</v>
      </c>
      <c r="G1512">
        <v>1</v>
      </c>
    </row>
    <row r="1513" spans="1:7" x14ac:dyDescent="0.2">
      <c r="A1513" t="s">
        <v>6</v>
      </c>
      <c r="B1513" t="s">
        <v>1541</v>
      </c>
      <c r="C1513" t="s">
        <v>1409</v>
      </c>
      <c r="D1513">
        <v>99202</v>
      </c>
      <c r="E1513" t="s">
        <v>1364</v>
      </c>
      <c r="F1513" s="2">
        <v>447.12</v>
      </c>
      <c r="G1513">
        <v>1</v>
      </c>
    </row>
    <row r="1514" spans="1:7" x14ac:dyDescent="0.2">
      <c r="A1514" t="s">
        <v>25</v>
      </c>
      <c r="B1514" t="s">
        <v>290</v>
      </c>
      <c r="C1514" t="s">
        <v>291</v>
      </c>
      <c r="D1514">
        <v>91000</v>
      </c>
      <c r="E1514" t="s">
        <v>101</v>
      </c>
      <c r="F1514" s="2">
        <v>483.94709999999998</v>
      </c>
      <c r="G1514">
        <v>1</v>
      </c>
    </row>
    <row r="1515" spans="1:7" x14ac:dyDescent="0.2">
      <c r="A1515" t="s">
        <v>11</v>
      </c>
      <c r="B1515" t="s">
        <v>597</v>
      </c>
      <c r="C1515" t="s">
        <v>598</v>
      </c>
      <c r="D1515">
        <v>12013</v>
      </c>
      <c r="E1515" t="s">
        <v>921</v>
      </c>
      <c r="F1515" s="2">
        <v>430.1336</v>
      </c>
      <c r="G1515">
        <v>2</v>
      </c>
    </row>
    <row r="1516" spans="1:7" x14ac:dyDescent="0.2">
      <c r="A1516" t="s">
        <v>11</v>
      </c>
      <c r="B1516" t="s">
        <v>2202</v>
      </c>
      <c r="C1516" t="s">
        <v>2203</v>
      </c>
      <c r="D1516">
        <v>99283</v>
      </c>
      <c r="E1516" t="s">
        <v>1389</v>
      </c>
      <c r="F1516" s="2">
        <v>460.58940000000001</v>
      </c>
      <c r="G1516">
        <v>2</v>
      </c>
    </row>
    <row r="1517" spans="1:7" x14ac:dyDescent="0.2">
      <c r="A1517" t="s">
        <v>23</v>
      </c>
      <c r="B1517" t="s">
        <v>1619</v>
      </c>
      <c r="C1517" t="s">
        <v>1620</v>
      </c>
      <c r="D1517">
        <v>77065</v>
      </c>
      <c r="E1517" t="s">
        <v>1633</v>
      </c>
      <c r="F1517" s="2">
        <v>445.58640000000003</v>
      </c>
      <c r="G1517">
        <v>3</v>
      </c>
    </row>
    <row r="1518" spans="1:7" x14ac:dyDescent="0.2">
      <c r="A1518" t="s">
        <v>6</v>
      </c>
      <c r="B1518" t="s">
        <v>3141</v>
      </c>
      <c r="C1518" t="s">
        <v>3142</v>
      </c>
      <c r="D1518">
        <v>33990</v>
      </c>
      <c r="E1518" t="s">
        <v>3253</v>
      </c>
      <c r="F1518" s="2">
        <v>482.39100000000002</v>
      </c>
      <c r="G1518">
        <v>1</v>
      </c>
    </row>
    <row r="1519" spans="1:7" x14ac:dyDescent="0.2">
      <c r="A1519" t="s">
        <v>11</v>
      </c>
      <c r="B1519" t="s">
        <v>1125</v>
      </c>
      <c r="C1519" t="s">
        <v>1126</v>
      </c>
      <c r="D1519">
        <v>99281</v>
      </c>
      <c r="E1519" t="s">
        <v>1384</v>
      </c>
      <c r="F1519" s="2">
        <v>460.56639999999999</v>
      </c>
      <c r="G1519">
        <v>1</v>
      </c>
    </row>
    <row r="1520" spans="1:7" x14ac:dyDescent="0.2">
      <c r="A1520" t="s">
        <v>25</v>
      </c>
      <c r="B1520" t="s">
        <v>685</v>
      </c>
      <c r="C1520" t="s">
        <v>686</v>
      </c>
      <c r="D1520">
        <v>92201</v>
      </c>
      <c r="E1520" t="s">
        <v>1321</v>
      </c>
      <c r="F1520" s="2">
        <v>442.90800000000002</v>
      </c>
      <c r="G1520">
        <v>1</v>
      </c>
    </row>
    <row r="1521" spans="1:7" x14ac:dyDescent="0.2">
      <c r="A1521" t="s">
        <v>11</v>
      </c>
      <c r="B1521" t="s">
        <v>1700</v>
      </c>
      <c r="C1521" t="s">
        <v>1701</v>
      </c>
      <c r="D1521">
        <v>76801</v>
      </c>
      <c r="E1521" t="s">
        <v>1424</v>
      </c>
      <c r="F1521" s="2">
        <v>442.8</v>
      </c>
      <c r="G1521">
        <v>1</v>
      </c>
    </row>
    <row r="1522" spans="1:7" x14ac:dyDescent="0.2">
      <c r="A1522" t="s">
        <v>68</v>
      </c>
      <c r="B1522" t="s">
        <v>320</v>
      </c>
      <c r="C1522" t="s">
        <v>321</v>
      </c>
      <c r="E1522" t="s">
        <v>1321</v>
      </c>
      <c r="F1522" s="2">
        <v>457.66559999999998</v>
      </c>
      <c r="G1522">
        <v>1</v>
      </c>
    </row>
    <row r="1523" spans="1:7" x14ac:dyDescent="0.2">
      <c r="A1523" t="s">
        <v>25</v>
      </c>
      <c r="B1523" t="s">
        <v>322</v>
      </c>
      <c r="C1523" t="s">
        <v>75</v>
      </c>
      <c r="D1523">
        <v>31624</v>
      </c>
      <c r="E1523" t="s">
        <v>2830</v>
      </c>
      <c r="F1523" s="2">
        <v>457.54239999999999</v>
      </c>
      <c r="G1523">
        <v>1</v>
      </c>
    </row>
    <row r="1524" spans="1:7" x14ac:dyDescent="0.2">
      <c r="A1524" t="s">
        <v>6</v>
      </c>
      <c r="B1524" t="s">
        <v>2249</v>
      </c>
      <c r="C1524" t="s">
        <v>2250</v>
      </c>
      <c r="D1524">
        <v>74175</v>
      </c>
      <c r="E1524" t="s">
        <v>1890</v>
      </c>
      <c r="F1524" s="2">
        <v>457.26240000000001</v>
      </c>
      <c r="G1524">
        <v>1</v>
      </c>
    </row>
    <row r="1525" spans="1:7" x14ac:dyDescent="0.2">
      <c r="A1525" t="s">
        <v>6</v>
      </c>
      <c r="B1525" t="s">
        <v>2082</v>
      </c>
      <c r="C1525" t="s">
        <v>2083</v>
      </c>
      <c r="D1525">
        <v>74175</v>
      </c>
      <c r="E1525" t="s">
        <v>1890</v>
      </c>
      <c r="F1525" s="2">
        <v>457.26240000000001</v>
      </c>
      <c r="G1525">
        <v>1</v>
      </c>
    </row>
    <row r="1526" spans="1:7" x14ac:dyDescent="0.2">
      <c r="A1526" t="s">
        <v>68</v>
      </c>
      <c r="B1526" t="s">
        <v>1885</v>
      </c>
      <c r="C1526" t="s">
        <v>1411</v>
      </c>
      <c r="D1526">
        <v>74018</v>
      </c>
      <c r="E1526" t="s">
        <v>1376</v>
      </c>
      <c r="F1526" s="2">
        <v>439.1712</v>
      </c>
      <c r="G1526">
        <v>2</v>
      </c>
    </row>
    <row r="1527" spans="1:7" x14ac:dyDescent="0.2">
      <c r="A1527" t="s">
        <v>6</v>
      </c>
      <c r="B1527" t="s">
        <v>3061</v>
      </c>
      <c r="C1527" t="s">
        <v>3062</v>
      </c>
      <c r="D1527">
        <v>76499</v>
      </c>
      <c r="E1527" t="s">
        <v>44</v>
      </c>
      <c r="F1527" s="2">
        <v>454.72</v>
      </c>
      <c r="G1527">
        <v>1</v>
      </c>
    </row>
    <row r="1528" spans="1:7" x14ac:dyDescent="0.2">
      <c r="A1528" t="s">
        <v>6</v>
      </c>
      <c r="B1528" t="s">
        <v>2311</v>
      </c>
      <c r="C1528" t="s">
        <v>1161</v>
      </c>
      <c r="D1528">
        <v>36415</v>
      </c>
      <c r="E1528" t="s">
        <v>17</v>
      </c>
      <c r="F1528" s="2">
        <v>454.49599999999998</v>
      </c>
      <c r="G1528">
        <v>1</v>
      </c>
    </row>
    <row r="1529" spans="1:7" x14ac:dyDescent="0.2">
      <c r="A1529" t="s">
        <v>6</v>
      </c>
      <c r="B1529" t="s">
        <v>1081</v>
      </c>
      <c r="C1529" t="s">
        <v>1082</v>
      </c>
      <c r="E1529" t="s">
        <v>1321</v>
      </c>
      <c r="F1529" s="2">
        <v>453.98079999999999</v>
      </c>
      <c r="G1529">
        <v>1</v>
      </c>
    </row>
    <row r="1530" spans="1:7" x14ac:dyDescent="0.2">
      <c r="A1530" t="s">
        <v>6</v>
      </c>
      <c r="B1530" t="s">
        <v>1686</v>
      </c>
      <c r="C1530" t="s">
        <v>1687</v>
      </c>
      <c r="E1530" t="s">
        <v>1321</v>
      </c>
      <c r="F1530" s="2">
        <v>473.95530000000002</v>
      </c>
      <c r="G1530">
        <v>2</v>
      </c>
    </row>
    <row r="1531" spans="1:7" x14ac:dyDescent="0.2">
      <c r="A1531" t="s">
        <v>68</v>
      </c>
      <c r="B1531" t="s">
        <v>292</v>
      </c>
      <c r="C1531" t="s">
        <v>293</v>
      </c>
      <c r="D1531">
        <v>74177</v>
      </c>
      <c r="E1531" t="s">
        <v>1505</v>
      </c>
      <c r="F1531" s="2">
        <v>473.79149999999998</v>
      </c>
      <c r="G1531">
        <v>1</v>
      </c>
    </row>
    <row r="1532" spans="1:7" x14ac:dyDescent="0.2">
      <c r="A1532" t="s">
        <v>6</v>
      </c>
      <c r="B1532" t="s">
        <v>383</v>
      </c>
      <c r="C1532" t="s">
        <v>384</v>
      </c>
      <c r="D1532">
        <v>73560</v>
      </c>
      <c r="E1532" t="s">
        <v>1468</v>
      </c>
      <c r="F1532" s="2">
        <v>454.02140000000003</v>
      </c>
      <c r="G1532">
        <v>2</v>
      </c>
    </row>
    <row r="1533" spans="1:7" x14ac:dyDescent="0.2">
      <c r="A1533" t="s">
        <v>68</v>
      </c>
      <c r="B1533" t="s">
        <v>843</v>
      </c>
      <c r="C1533" t="s">
        <v>844</v>
      </c>
      <c r="D1533">
        <v>97162</v>
      </c>
      <c r="E1533" t="s">
        <v>1567</v>
      </c>
      <c r="F1533" s="2">
        <v>435.3372</v>
      </c>
      <c r="G1533">
        <v>1</v>
      </c>
    </row>
    <row r="1534" spans="1:7" x14ac:dyDescent="0.2">
      <c r="A1534" t="s">
        <v>11</v>
      </c>
      <c r="B1534" t="s">
        <v>616</v>
      </c>
      <c r="C1534" t="s">
        <v>617</v>
      </c>
      <c r="D1534">
        <v>36415</v>
      </c>
      <c r="E1534" t="s">
        <v>17</v>
      </c>
      <c r="F1534" s="2">
        <v>434.72160000000002</v>
      </c>
      <c r="G1534">
        <v>1</v>
      </c>
    </row>
    <row r="1535" spans="1:7" x14ac:dyDescent="0.2">
      <c r="A1535" t="s">
        <v>25</v>
      </c>
      <c r="B1535" t="s">
        <v>1273</v>
      </c>
      <c r="C1535" t="s">
        <v>1274</v>
      </c>
      <c r="D1535">
        <v>76499</v>
      </c>
      <c r="E1535" t="s">
        <v>44</v>
      </c>
      <c r="F1535" s="2">
        <v>450.7552</v>
      </c>
      <c r="G1535">
        <v>1</v>
      </c>
    </row>
    <row r="1536" spans="1:7" x14ac:dyDescent="0.2">
      <c r="A1536" t="s">
        <v>6</v>
      </c>
      <c r="B1536" t="s">
        <v>1067</v>
      </c>
      <c r="C1536" t="s">
        <v>1068</v>
      </c>
      <c r="D1536">
        <v>99285</v>
      </c>
      <c r="E1536" t="s">
        <v>1394</v>
      </c>
      <c r="F1536" s="2">
        <v>470.34</v>
      </c>
      <c r="G1536">
        <v>1</v>
      </c>
    </row>
    <row r="1537" spans="1:7" x14ac:dyDescent="0.2">
      <c r="A1537" t="s">
        <v>6</v>
      </c>
      <c r="B1537" t="s">
        <v>1067</v>
      </c>
      <c r="C1537" t="s">
        <v>1068</v>
      </c>
      <c r="D1537">
        <v>99284</v>
      </c>
      <c r="E1537" t="s">
        <v>1395</v>
      </c>
      <c r="F1537" s="2">
        <v>469.69650000000001</v>
      </c>
      <c r="G1537">
        <v>1</v>
      </c>
    </row>
    <row r="1538" spans="1:7" x14ac:dyDescent="0.2">
      <c r="A1538" t="s">
        <v>6</v>
      </c>
      <c r="B1538" t="s">
        <v>3144</v>
      </c>
      <c r="C1538" t="s">
        <v>3145</v>
      </c>
      <c r="D1538">
        <v>99284</v>
      </c>
      <c r="E1538" t="s">
        <v>1395</v>
      </c>
      <c r="F1538" s="2">
        <v>469.69650000000001</v>
      </c>
      <c r="G1538">
        <v>1</v>
      </c>
    </row>
    <row r="1539" spans="1:7" x14ac:dyDescent="0.2">
      <c r="A1539" t="s">
        <v>6</v>
      </c>
      <c r="B1539" t="s">
        <v>1034</v>
      </c>
      <c r="C1539" t="s">
        <v>1035</v>
      </c>
      <c r="D1539">
        <v>99284</v>
      </c>
      <c r="E1539" t="s">
        <v>1395</v>
      </c>
      <c r="F1539" s="2">
        <v>469.69650000000001</v>
      </c>
      <c r="G1539">
        <v>1</v>
      </c>
    </row>
    <row r="1540" spans="1:7" x14ac:dyDescent="0.2">
      <c r="A1540" t="s">
        <v>6</v>
      </c>
      <c r="B1540" t="s">
        <v>1981</v>
      </c>
      <c r="C1540" t="s">
        <v>1982</v>
      </c>
      <c r="D1540">
        <v>99284</v>
      </c>
      <c r="E1540" t="s">
        <v>1395</v>
      </c>
      <c r="F1540" s="2">
        <v>469.69650000000001</v>
      </c>
      <c r="G1540">
        <v>1</v>
      </c>
    </row>
    <row r="1541" spans="1:7" x14ac:dyDescent="0.2">
      <c r="A1541" t="s">
        <v>6</v>
      </c>
      <c r="B1541" t="s">
        <v>3254</v>
      </c>
      <c r="C1541" t="s">
        <v>3255</v>
      </c>
      <c r="D1541">
        <v>99284</v>
      </c>
      <c r="E1541" t="s">
        <v>1395</v>
      </c>
      <c r="F1541" s="2">
        <v>469.69650000000001</v>
      </c>
      <c r="G1541">
        <v>1</v>
      </c>
    </row>
    <row r="1542" spans="1:7" x14ac:dyDescent="0.2">
      <c r="A1542" t="s">
        <v>6</v>
      </c>
      <c r="B1542" t="s">
        <v>1848</v>
      </c>
      <c r="C1542" t="s">
        <v>1849</v>
      </c>
      <c r="D1542">
        <v>99284</v>
      </c>
      <c r="E1542" t="s">
        <v>1395</v>
      </c>
      <c r="F1542" s="2">
        <v>469.69650000000001</v>
      </c>
      <c r="G1542">
        <v>1</v>
      </c>
    </row>
    <row r="1543" spans="1:7" x14ac:dyDescent="0.2">
      <c r="A1543" t="s">
        <v>6</v>
      </c>
      <c r="B1543" t="s">
        <v>874</v>
      </c>
      <c r="C1543" t="s">
        <v>875</v>
      </c>
      <c r="D1543">
        <v>58970</v>
      </c>
      <c r="E1543" t="s">
        <v>119</v>
      </c>
      <c r="F1543" s="2">
        <v>468.67860000000002</v>
      </c>
      <c r="G1543">
        <v>1</v>
      </c>
    </row>
    <row r="1544" spans="1:7" x14ac:dyDescent="0.2">
      <c r="A1544" t="s">
        <v>25</v>
      </c>
      <c r="B1544" t="s">
        <v>2883</v>
      </c>
      <c r="C1544" t="s">
        <v>2884</v>
      </c>
      <c r="D1544">
        <v>31622</v>
      </c>
      <c r="E1544" t="s">
        <v>3256</v>
      </c>
      <c r="F1544" s="2">
        <v>448.30239999999998</v>
      </c>
      <c r="G1544">
        <v>1</v>
      </c>
    </row>
    <row r="1545" spans="1:7" x14ac:dyDescent="0.2">
      <c r="A1545" t="s">
        <v>6</v>
      </c>
      <c r="B1545" t="s">
        <v>3034</v>
      </c>
      <c r="C1545" t="s">
        <v>3035</v>
      </c>
      <c r="E1545" t="s">
        <v>1321</v>
      </c>
      <c r="F1545" s="2">
        <v>468</v>
      </c>
      <c r="G1545">
        <v>1</v>
      </c>
    </row>
    <row r="1546" spans="1:7" x14ac:dyDescent="0.2">
      <c r="A1546" t="s">
        <v>6</v>
      </c>
      <c r="B1546" t="s">
        <v>1852</v>
      </c>
      <c r="C1546" t="s">
        <v>1853</v>
      </c>
      <c r="E1546" t="s">
        <v>1321</v>
      </c>
      <c r="F1546" s="2">
        <v>448</v>
      </c>
      <c r="G1546">
        <v>2</v>
      </c>
    </row>
    <row r="1547" spans="1:7" x14ac:dyDescent="0.2">
      <c r="A1547" t="s">
        <v>6</v>
      </c>
      <c r="B1547" t="s">
        <v>1852</v>
      </c>
      <c r="C1547" t="s">
        <v>1853</v>
      </c>
      <c r="D1547">
        <v>99214</v>
      </c>
      <c r="E1547" t="s">
        <v>1362</v>
      </c>
      <c r="F1547" s="2">
        <v>448</v>
      </c>
      <c r="G1547">
        <v>5</v>
      </c>
    </row>
    <row r="1548" spans="1:7" x14ac:dyDescent="0.2">
      <c r="A1548" t="s">
        <v>6</v>
      </c>
      <c r="B1548" t="s">
        <v>1158</v>
      </c>
      <c r="C1548" t="s">
        <v>1159</v>
      </c>
      <c r="D1548" t="s">
        <v>2364</v>
      </c>
      <c r="E1548" t="s">
        <v>1321</v>
      </c>
      <c r="F1548" s="2">
        <v>448</v>
      </c>
      <c r="G1548">
        <v>1</v>
      </c>
    </row>
    <row r="1549" spans="1:7" x14ac:dyDescent="0.2">
      <c r="A1549" t="s">
        <v>6</v>
      </c>
      <c r="B1549" t="s">
        <v>396</v>
      </c>
      <c r="C1549" t="s">
        <v>397</v>
      </c>
      <c r="E1549" t="s">
        <v>1321</v>
      </c>
      <c r="F1549" s="2">
        <v>468</v>
      </c>
      <c r="G1549">
        <v>1</v>
      </c>
    </row>
    <row r="1550" spans="1:7" x14ac:dyDescent="0.2">
      <c r="A1550" t="s">
        <v>6</v>
      </c>
      <c r="B1550" t="s">
        <v>1147</v>
      </c>
      <c r="C1550" t="s">
        <v>1148</v>
      </c>
      <c r="E1550" t="s">
        <v>1321</v>
      </c>
      <c r="F1550" s="2">
        <v>468</v>
      </c>
      <c r="G1550">
        <v>1</v>
      </c>
    </row>
    <row r="1551" spans="1:7" x14ac:dyDescent="0.2">
      <c r="A1551" t="s">
        <v>6</v>
      </c>
      <c r="B1551" t="s">
        <v>2258</v>
      </c>
      <c r="C1551" t="s">
        <v>2259</v>
      </c>
      <c r="D1551">
        <v>76499</v>
      </c>
      <c r="E1551" t="s">
        <v>44</v>
      </c>
      <c r="F1551" s="2">
        <v>467.2278</v>
      </c>
      <c r="G1551">
        <v>1</v>
      </c>
    </row>
    <row r="1552" spans="1:7" x14ac:dyDescent="0.2">
      <c r="A1552" t="s">
        <v>27</v>
      </c>
      <c r="B1552" t="s">
        <v>269</v>
      </c>
      <c r="C1552" t="s">
        <v>270</v>
      </c>
      <c r="D1552">
        <v>76499</v>
      </c>
      <c r="E1552" t="s">
        <v>44</v>
      </c>
      <c r="F1552" s="2">
        <v>446.88</v>
      </c>
      <c r="G1552">
        <v>1</v>
      </c>
    </row>
    <row r="1553" spans="1:7" x14ac:dyDescent="0.2">
      <c r="A1553" t="s">
        <v>6</v>
      </c>
      <c r="B1553" t="s">
        <v>292</v>
      </c>
      <c r="C1553" t="s">
        <v>293</v>
      </c>
      <c r="D1553">
        <v>74177</v>
      </c>
      <c r="E1553" t="s">
        <v>1505</v>
      </c>
      <c r="F1553" s="2">
        <v>440.80020000000002</v>
      </c>
      <c r="G1553">
        <v>2</v>
      </c>
    </row>
    <row r="1554" spans="1:7" x14ac:dyDescent="0.2">
      <c r="A1554" t="s">
        <v>6</v>
      </c>
      <c r="B1554" t="s">
        <v>1971</v>
      </c>
      <c r="C1554" t="s">
        <v>1972</v>
      </c>
      <c r="D1554">
        <v>74175</v>
      </c>
      <c r="E1554" t="s">
        <v>1890</v>
      </c>
      <c r="F1554" s="2">
        <v>463.76459999999997</v>
      </c>
      <c r="G1554">
        <v>1</v>
      </c>
    </row>
    <row r="1555" spans="1:7" x14ac:dyDescent="0.2">
      <c r="A1555" t="s">
        <v>23</v>
      </c>
      <c r="B1555" t="s">
        <v>1888</v>
      </c>
      <c r="C1555" t="s">
        <v>1889</v>
      </c>
      <c r="D1555">
        <v>74175</v>
      </c>
      <c r="E1555" t="s">
        <v>1890</v>
      </c>
      <c r="F1555" s="2">
        <v>463.76459999999997</v>
      </c>
      <c r="G1555">
        <v>1</v>
      </c>
    </row>
    <row r="1556" spans="1:7" x14ac:dyDescent="0.2">
      <c r="A1556" t="s">
        <v>8</v>
      </c>
      <c r="B1556" t="s">
        <v>1735</v>
      </c>
      <c r="C1556" t="s">
        <v>1736</v>
      </c>
      <c r="E1556" t="s">
        <v>1321</v>
      </c>
      <c r="F1556" s="2">
        <v>462.4776</v>
      </c>
      <c r="G1556">
        <v>1</v>
      </c>
    </row>
    <row r="1557" spans="1:7" x14ac:dyDescent="0.2">
      <c r="A1557" t="s">
        <v>6</v>
      </c>
      <c r="B1557" t="s">
        <v>1512</v>
      </c>
      <c r="C1557" t="s">
        <v>1513</v>
      </c>
      <c r="D1557">
        <v>99284</v>
      </c>
      <c r="E1557" t="s">
        <v>1395</v>
      </c>
      <c r="F1557" s="2">
        <v>462.39569999999998</v>
      </c>
      <c r="G1557">
        <v>1</v>
      </c>
    </row>
    <row r="1558" spans="1:7" x14ac:dyDescent="0.2">
      <c r="A1558" t="s">
        <v>68</v>
      </c>
      <c r="B1558" t="s">
        <v>759</v>
      </c>
      <c r="C1558" t="s">
        <v>760</v>
      </c>
      <c r="E1558" t="s">
        <v>1321</v>
      </c>
      <c r="F1558" s="2">
        <v>442.53440000000001</v>
      </c>
      <c r="G1558">
        <v>1</v>
      </c>
    </row>
    <row r="1559" spans="1:7" x14ac:dyDescent="0.2">
      <c r="A1559" t="s">
        <v>11</v>
      </c>
      <c r="B1559" t="s">
        <v>1617</v>
      </c>
      <c r="C1559" t="s">
        <v>1618</v>
      </c>
      <c r="E1559" t="s">
        <v>1321</v>
      </c>
      <c r="F1559" s="2">
        <v>460.48860000000002</v>
      </c>
      <c r="G1559">
        <v>1</v>
      </c>
    </row>
    <row r="1560" spans="1:7" x14ac:dyDescent="0.2">
      <c r="A1560" t="s">
        <v>68</v>
      </c>
      <c r="B1560" t="s">
        <v>2692</v>
      </c>
      <c r="C1560" t="s">
        <v>2693</v>
      </c>
      <c r="D1560">
        <v>70480</v>
      </c>
      <c r="E1560" t="s">
        <v>2515</v>
      </c>
      <c r="F1560" s="2">
        <v>460.10250000000002</v>
      </c>
      <c r="G1560">
        <v>1</v>
      </c>
    </row>
    <row r="1561" spans="1:7" x14ac:dyDescent="0.2">
      <c r="A1561" t="s">
        <v>26</v>
      </c>
      <c r="B1561" t="s">
        <v>254</v>
      </c>
      <c r="C1561" t="s">
        <v>2804</v>
      </c>
      <c r="D1561">
        <v>99283</v>
      </c>
      <c r="E1561" t="s">
        <v>1389</v>
      </c>
      <c r="F1561" s="2">
        <v>408.72</v>
      </c>
      <c r="G1561">
        <v>1</v>
      </c>
    </row>
    <row r="1562" spans="1:7" x14ac:dyDescent="0.2">
      <c r="A1562" t="s">
        <v>53</v>
      </c>
      <c r="B1562" t="s">
        <v>512</v>
      </c>
      <c r="C1562" t="s">
        <v>513</v>
      </c>
      <c r="E1562" t="s">
        <v>1321</v>
      </c>
      <c r="F1562" s="2">
        <v>459.81</v>
      </c>
      <c r="G1562">
        <v>1</v>
      </c>
    </row>
    <row r="1563" spans="1:7" x14ac:dyDescent="0.2">
      <c r="A1563" t="s">
        <v>11</v>
      </c>
      <c r="B1563" t="s">
        <v>584</v>
      </c>
      <c r="C1563" t="s">
        <v>585</v>
      </c>
      <c r="D1563">
        <v>99283</v>
      </c>
      <c r="E1563" t="s">
        <v>1389</v>
      </c>
      <c r="F1563" s="2">
        <v>440.14879999999999</v>
      </c>
      <c r="G1563">
        <v>2</v>
      </c>
    </row>
    <row r="1564" spans="1:7" x14ac:dyDescent="0.2">
      <c r="A1564" t="s">
        <v>11</v>
      </c>
      <c r="B1564" t="s">
        <v>1170</v>
      </c>
      <c r="C1564" t="s">
        <v>1171</v>
      </c>
      <c r="D1564">
        <v>99283</v>
      </c>
      <c r="E1564" t="s">
        <v>1389</v>
      </c>
      <c r="F1564" s="2">
        <v>424.28879999999998</v>
      </c>
      <c r="G1564">
        <v>1</v>
      </c>
    </row>
    <row r="1565" spans="1:7" x14ac:dyDescent="0.2">
      <c r="A1565" t="s">
        <v>11</v>
      </c>
      <c r="B1565" t="s">
        <v>292</v>
      </c>
      <c r="C1565" t="s">
        <v>293</v>
      </c>
      <c r="D1565">
        <v>99285</v>
      </c>
      <c r="E1565" t="s">
        <v>1394</v>
      </c>
      <c r="F1565" s="2">
        <v>459.48239999999998</v>
      </c>
      <c r="G1565">
        <v>1</v>
      </c>
    </row>
    <row r="1566" spans="1:7" x14ac:dyDescent="0.2">
      <c r="A1566" t="s">
        <v>26</v>
      </c>
      <c r="B1566" t="s">
        <v>1105</v>
      </c>
      <c r="C1566" t="s">
        <v>1106</v>
      </c>
      <c r="D1566">
        <v>170</v>
      </c>
      <c r="E1566" t="s">
        <v>104</v>
      </c>
      <c r="F1566" s="2">
        <v>424.11599999999999</v>
      </c>
      <c r="G1566">
        <v>2</v>
      </c>
    </row>
    <row r="1567" spans="1:7" x14ac:dyDescent="0.2">
      <c r="A1567" t="s">
        <v>6</v>
      </c>
      <c r="B1567" t="s">
        <v>858</v>
      </c>
      <c r="C1567" t="s">
        <v>859</v>
      </c>
      <c r="D1567">
        <v>45378</v>
      </c>
      <c r="E1567" t="s">
        <v>1429</v>
      </c>
      <c r="F1567" s="2">
        <v>424.02960000000002</v>
      </c>
      <c r="G1567">
        <v>1</v>
      </c>
    </row>
    <row r="1568" spans="1:7" x14ac:dyDescent="0.2">
      <c r="A1568" t="s">
        <v>6</v>
      </c>
      <c r="B1568" t="s">
        <v>614</v>
      </c>
      <c r="C1568" t="s">
        <v>615</v>
      </c>
      <c r="D1568">
        <v>64445</v>
      </c>
      <c r="E1568" t="s">
        <v>2087</v>
      </c>
      <c r="F1568" s="2">
        <v>431.42</v>
      </c>
      <c r="G1568">
        <v>2</v>
      </c>
    </row>
    <row r="1569" spans="1:7" x14ac:dyDescent="0.2">
      <c r="A1569" t="s">
        <v>23</v>
      </c>
      <c r="B1569" t="s">
        <v>2249</v>
      </c>
      <c r="C1569" t="s">
        <v>2250</v>
      </c>
      <c r="D1569">
        <v>74177</v>
      </c>
      <c r="E1569" t="s">
        <v>1505</v>
      </c>
      <c r="F1569" s="2">
        <v>438.36799999999999</v>
      </c>
      <c r="G1569">
        <v>1</v>
      </c>
    </row>
    <row r="1570" spans="1:7" x14ac:dyDescent="0.2">
      <c r="A1570" t="s">
        <v>23</v>
      </c>
      <c r="B1570" t="s">
        <v>2082</v>
      </c>
      <c r="C1570" t="s">
        <v>2083</v>
      </c>
      <c r="D1570">
        <v>74177</v>
      </c>
      <c r="E1570" t="s">
        <v>1505</v>
      </c>
      <c r="F1570" s="2">
        <v>438.36799999999999</v>
      </c>
      <c r="G1570">
        <v>2</v>
      </c>
    </row>
    <row r="1571" spans="1:7" x14ac:dyDescent="0.2">
      <c r="A1571" t="s">
        <v>6</v>
      </c>
      <c r="B1571" t="s">
        <v>2082</v>
      </c>
      <c r="C1571" t="s">
        <v>2083</v>
      </c>
      <c r="D1571" t="s">
        <v>2313</v>
      </c>
      <c r="E1571" t="s">
        <v>1321</v>
      </c>
      <c r="F1571" s="2">
        <v>438.31200000000001</v>
      </c>
      <c r="G1571">
        <v>2</v>
      </c>
    </row>
    <row r="1572" spans="1:7" x14ac:dyDescent="0.2">
      <c r="A1572" t="s">
        <v>6</v>
      </c>
      <c r="B1572" t="s">
        <v>1896</v>
      </c>
      <c r="C1572" t="s">
        <v>1897</v>
      </c>
      <c r="D1572" t="s">
        <v>3257</v>
      </c>
      <c r="E1572" t="s">
        <v>1321</v>
      </c>
      <c r="F1572" s="2">
        <v>406.64</v>
      </c>
      <c r="G1572">
        <v>1</v>
      </c>
    </row>
    <row r="1573" spans="1:7" x14ac:dyDescent="0.2">
      <c r="A1573" t="s">
        <v>6</v>
      </c>
      <c r="B1573" t="s">
        <v>3141</v>
      </c>
      <c r="C1573" t="s">
        <v>3142</v>
      </c>
      <c r="D1573">
        <v>93458</v>
      </c>
      <c r="E1573" t="s">
        <v>2474</v>
      </c>
      <c r="F1573" s="2">
        <v>456.65100000000001</v>
      </c>
      <c r="G1573">
        <v>1</v>
      </c>
    </row>
    <row r="1574" spans="1:7" x14ac:dyDescent="0.2">
      <c r="A1574" t="s">
        <v>11</v>
      </c>
      <c r="B1574" t="s">
        <v>292</v>
      </c>
      <c r="C1574" t="s">
        <v>293</v>
      </c>
      <c r="D1574">
        <v>76830</v>
      </c>
      <c r="E1574" t="s">
        <v>7</v>
      </c>
      <c r="F1574" s="2">
        <v>446.55</v>
      </c>
      <c r="G1574">
        <v>2</v>
      </c>
    </row>
    <row r="1575" spans="1:7" x14ac:dyDescent="0.2">
      <c r="A1575" t="s">
        <v>94</v>
      </c>
      <c r="B1575" t="s">
        <v>458</v>
      </c>
      <c r="C1575" t="s">
        <v>46</v>
      </c>
      <c r="D1575">
        <v>99282</v>
      </c>
      <c r="E1575" t="s">
        <v>1425</v>
      </c>
      <c r="F1575" s="2">
        <v>420.12</v>
      </c>
      <c r="G1575">
        <v>1</v>
      </c>
    </row>
    <row r="1576" spans="1:7" x14ac:dyDescent="0.2">
      <c r="A1576" t="s">
        <v>59</v>
      </c>
      <c r="B1576" t="s">
        <v>1619</v>
      </c>
      <c r="C1576" t="s">
        <v>1620</v>
      </c>
      <c r="D1576">
        <v>76642</v>
      </c>
      <c r="E1576" t="s">
        <v>1575</v>
      </c>
      <c r="F1576" s="2">
        <v>419.04</v>
      </c>
      <c r="G1576">
        <v>1</v>
      </c>
    </row>
    <row r="1577" spans="1:7" x14ac:dyDescent="0.2">
      <c r="A1577" t="s">
        <v>59</v>
      </c>
      <c r="B1577" t="s">
        <v>482</v>
      </c>
      <c r="C1577" t="s">
        <v>483</v>
      </c>
      <c r="D1577">
        <v>76536</v>
      </c>
      <c r="E1577" t="s">
        <v>1595</v>
      </c>
      <c r="F1577" s="2">
        <v>419.04</v>
      </c>
      <c r="G1577">
        <v>1</v>
      </c>
    </row>
    <row r="1578" spans="1:7" x14ac:dyDescent="0.2">
      <c r="A1578" t="s">
        <v>94</v>
      </c>
      <c r="B1578" t="s">
        <v>876</v>
      </c>
      <c r="C1578" t="s">
        <v>877</v>
      </c>
      <c r="D1578">
        <v>76499</v>
      </c>
      <c r="E1578" t="s">
        <v>44</v>
      </c>
      <c r="F1578" s="2">
        <v>434.5376</v>
      </c>
      <c r="G1578">
        <v>1</v>
      </c>
    </row>
    <row r="1579" spans="1:7" x14ac:dyDescent="0.2">
      <c r="A1579" t="s">
        <v>6</v>
      </c>
      <c r="B1579" t="s">
        <v>303</v>
      </c>
      <c r="C1579" t="s">
        <v>304</v>
      </c>
      <c r="D1579">
        <v>94010</v>
      </c>
      <c r="E1579" t="s">
        <v>58</v>
      </c>
      <c r="F1579" s="2">
        <v>433.12639999999999</v>
      </c>
      <c r="G1579">
        <v>3</v>
      </c>
    </row>
    <row r="1580" spans="1:7" x14ac:dyDescent="0.2">
      <c r="A1580" t="s">
        <v>11</v>
      </c>
      <c r="B1580" t="s">
        <v>1194</v>
      </c>
      <c r="C1580" t="s">
        <v>1195</v>
      </c>
      <c r="D1580">
        <v>76819</v>
      </c>
      <c r="E1580" t="s">
        <v>196</v>
      </c>
      <c r="F1580" s="2">
        <v>416.89080000000001</v>
      </c>
      <c r="G1580">
        <v>2</v>
      </c>
    </row>
    <row r="1581" spans="1:7" x14ac:dyDescent="0.2">
      <c r="A1581" t="s">
        <v>27</v>
      </c>
      <c r="B1581" t="s">
        <v>2762</v>
      </c>
      <c r="C1581" t="s">
        <v>2763</v>
      </c>
      <c r="D1581" t="s">
        <v>108</v>
      </c>
      <c r="E1581" t="s">
        <v>1321</v>
      </c>
      <c r="F1581" s="2">
        <v>401.09679999999997</v>
      </c>
      <c r="G1581">
        <v>1</v>
      </c>
    </row>
    <row r="1582" spans="1:7" x14ac:dyDescent="0.2">
      <c r="A1582" t="s">
        <v>6</v>
      </c>
      <c r="B1582" t="s">
        <v>358</v>
      </c>
      <c r="C1582" t="s">
        <v>359</v>
      </c>
      <c r="D1582">
        <v>43239</v>
      </c>
      <c r="E1582" t="s">
        <v>1655</v>
      </c>
      <c r="F1582" s="2">
        <v>414.87119999999999</v>
      </c>
      <c r="G1582">
        <v>1</v>
      </c>
    </row>
    <row r="1583" spans="1:7" x14ac:dyDescent="0.2">
      <c r="A1583" t="s">
        <v>94</v>
      </c>
      <c r="B1583" t="s">
        <v>1183</v>
      </c>
      <c r="C1583" t="s">
        <v>1184</v>
      </c>
      <c r="D1583">
        <v>76499</v>
      </c>
      <c r="E1583" t="s">
        <v>44</v>
      </c>
      <c r="F1583" s="2">
        <v>447.87599999999998</v>
      </c>
      <c r="G1583">
        <v>1</v>
      </c>
    </row>
    <row r="1584" spans="1:7" x14ac:dyDescent="0.2">
      <c r="A1584" t="s">
        <v>94</v>
      </c>
      <c r="B1584" t="s">
        <v>725</v>
      </c>
      <c r="C1584" t="s">
        <v>726</v>
      </c>
      <c r="D1584">
        <v>76499</v>
      </c>
      <c r="E1584" t="s">
        <v>44</v>
      </c>
      <c r="F1584" s="2">
        <v>447.87599999999998</v>
      </c>
      <c r="G1584">
        <v>1</v>
      </c>
    </row>
    <row r="1585" spans="1:7" x14ac:dyDescent="0.2">
      <c r="A1585" t="s">
        <v>25</v>
      </c>
      <c r="B1585" t="s">
        <v>1131</v>
      </c>
      <c r="C1585" t="s">
        <v>1132</v>
      </c>
      <c r="D1585">
        <v>99217</v>
      </c>
      <c r="E1585" t="s">
        <v>1821</v>
      </c>
      <c r="F1585" s="2">
        <v>447.642</v>
      </c>
      <c r="G1585">
        <v>1</v>
      </c>
    </row>
    <row r="1586" spans="1:7" x14ac:dyDescent="0.2">
      <c r="A1586" t="s">
        <v>68</v>
      </c>
      <c r="B1586" t="s">
        <v>526</v>
      </c>
      <c r="C1586" t="s">
        <v>527</v>
      </c>
      <c r="D1586">
        <v>76499</v>
      </c>
      <c r="E1586" t="s">
        <v>44</v>
      </c>
      <c r="F1586" s="2">
        <v>428.06400000000002</v>
      </c>
      <c r="G1586">
        <v>1</v>
      </c>
    </row>
    <row r="1587" spans="1:7" x14ac:dyDescent="0.2">
      <c r="A1587" t="s">
        <v>59</v>
      </c>
      <c r="B1587" t="s">
        <v>469</v>
      </c>
      <c r="C1587" t="s">
        <v>470</v>
      </c>
      <c r="D1587">
        <v>99214</v>
      </c>
      <c r="E1587" t="s">
        <v>1362</v>
      </c>
      <c r="F1587" s="2">
        <v>396.916</v>
      </c>
      <c r="G1587">
        <v>1</v>
      </c>
    </row>
    <row r="1588" spans="1:7" x14ac:dyDescent="0.2">
      <c r="A1588" t="s">
        <v>38</v>
      </c>
      <c r="B1588" t="s">
        <v>1067</v>
      </c>
      <c r="C1588" t="s">
        <v>1068</v>
      </c>
      <c r="D1588">
        <v>99281</v>
      </c>
      <c r="E1588" t="s">
        <v>1384</v>
      </c>
      <c r="F1588" s="2">
        <v>427.43680000000001</v>
      </c>
      <c r="G1588">
        <v>2</v>
      </c>
    </row>
    <row r="1589" spans="1:7" x14ac:dyDescent="0.2">
      <c r="A1589" t="s">
        <v>94</v>
      </c>
      <c r="B1589" t="s">
        <v>1646</v>
      </c>
      <c r="C1589" t="s">
        <v>1647</v>
      </c>
      <c r="D1589">
        <v>76499</v>
      </c>
      <c r="E1589" t="s">
        <v>44</v>
      </c>
      <c r="F1589" s="2">
        <v>445.77</v>
      </c>
      <c r="G1589">
        <v>2</v>
      </c>
    </row>
    <row r="1590" spans="1:7" x14ac:dyDescent="0.2">
      <c r="A1590" t="s">
        <v>20</v>
      </c>
      <c r="B1590" t="s">
        <v>1927</v>
      </c>
      <c r="C1590" t="s">
        <v>1928</v>
      </c>
      <c r="D1590">
        <v>99283</v>
      </c>
      <c r="E1590" t="s">
        <v>1389</v>
      </c>
      <c r="F1590" s="2">
        <v>426.21600000000001</v>
      </c>
      <c r="G1590">
        <v>1</v>
      </c>
    </row>
    <row r="1591" spans="1:7" x14ac:dyDescent="0.2">
      <c r="A1591" t="s">
        <v>53</v>
      </c>
      <c r="B1591" t="s">
        <v>1646</v>
      </c>
      <c r="C1591" t="s">
        <v>1647</v>
      </c>
      <c r="D1591">
        <v>76499</v>
      </c>
      <c r="E1591" t="s">
        <v>44</v>
      </c>
      <c r="F1591" s="2">
        <v>445.17329999999998</v>
      </c>
      <c r="G1591">
        <v>1</v>
      </c>
    </row>
    <row r="1592" spans="1:7" x14ac:dyDescent="0.2">
      <c r="A1592" t="s">
        <v>11</v>
      </c>
      <c r="B1592" t="s">
        <v>1218</v>
      </c>
      <c r="C1592" t="s">
        <v>1219</v>
      </c>
      <c r="D1592">
        <v>49425</v>
      </c>
      <c r="E1592" t="s">
        <v>2730</v>
      </c>
      <c r="F1592" s="2">
        <v>410.64839999999998</v>
      </c>
      <c r="G1592">
        <v>1</v>
      </c>
    </row>
    <row r="1593" spans="1:7" x14ac:dyDescent="0.2">
      <c r="A1593" t="s">
        <v>38</v>
      </c>
      <c r="B1593" t="s">
        <v>1619</v>
      </c>
      <c r="C1593" t="s">
        <v>1620</v>
      </c>
      <c r="D1593">
        <v>76499</v>
      </c>
      <c r="E1593" t="s">
        <v>44</v>
      </c>
      <c r="F1593" s="2">
        <v>444.6</v>
      </c>
      <c r="G1593">
        <v>1</v>
      </c>
    </row>
    <row r="1594" spans="1:7" x14ac:dyDescent="0.2">
      <c r="A1594" t="s">
        <v>6</v>
      </c>
      <c r="B1594" t="s">
        <v>984</v>
      </c>
      <c r="C1594" t="s">
        <v>985</v>
      </c>
      <c r="D1594">
        <v>73564</v>
      </c>
      <c r="E1594" t="s">
        <v>1636</v>
      </c>
      <c r="F1594" s="2">
        <v>425.10719999999998</v>
      </c>
      <c r="G1594">
        <v>2</v>
      </c>
    </row>
    <row r="1595" spans="1:7" x14ac:dyDescent="0.2">
      <c r="A1595" t="s">
        <v>11</v>
      </c>
      <c r="B1595" t="s">
        <v>2592</v>
      </c>
      <c r="C1595" t="s">
        <v>2593</v>
      </c>
      <c r="D1595">
        <v>99220</v>
      </c>
      <c r="E1595" t="s">
        <v>1817</v>
      </c>
      <c r="F1595" s="2">
        <v>409.79520000000002</v>
      </c>
      <c r="G1595">
        <v>1</v>
      </c>
    </row>
    <row r="1596" spans="1:7" x14ac:dyDescent="0.2">
      <c r="A1596" t="s">
        <v>23</v>
      </c>
      <c r="B1596" t="s">
        <v>673</v>
      </c>
      <c r="C1596" t="s">
        <v>674</v>
      </c>
      <c r="D1596">
        <v>99284</v>
      </c>
      <c r="E1596" t="s">
        <v>1395</v>
      </c>
      <c r="F1596" s="2">
        <v>409.40640000000002</v>
      </c>
      <c r="G1596">
        <v>1</v>
      </c>
    </row>
    <row r="1597" spans="1:7" x14ac:dyDescent="0.2">
      <c r="A1597" t="s">
        <v>68</v>
      </c>
      <c r="B1597" t="s">
        <v>1203</v>
      </c>
      <c r="C1597" t="s">
        <v>1204</v>
      </c>
      <c r="D1597">
        <v>70551</v>
      </c>
      <c r="E1597" t="s">
        <v>100</v>
      </c>
      <c r="F1597" s="2">
        <v>424.42399999999998</v>
      </c>
      <c r="G1597">
        <v>1</v>
      </c>
    </row>
    <row r="1598" spans="1:7" x14ac:dyDescent="0.2">
      <c r="A1598" t="s">
        <v>20</v>
      </c>
      <c r="B1598" t="s">
        <v>510</v>
      </c>
      <c r="C1598" t="s">
        <v>511</v>
      </c>
      <c r="D1598">
        <v>99283</v>
      </c>
      <c r="E1598" t="s">
        <v>1389</v>
      </c>
      <c r="F1598" s="2">
        <v>443.13749999999999</v>
      </c>
      <c r="G1598">
        <v>1</v>
      </c>
    </row>
    <row r="1599" spans="1:7" x14ac:dyDescent="0.2">
      <c r="A1599" t="s">
        <v>38</v>
      </c>
      <c r="B1599" t="s">
        <v>1541</v>
      </c>
      <c r="C1599" t="s">
        <v>1409</v>
      </c>
      <c r="D1599" t="s">
        <v>2694</v>
      </c>
      <c r="E1599" t="s">
        <v>1321</v>
      </c>
      <c r="F1599" s="2">
        <v>408.45600000000002</v>
      </c>
      <c r="G1599">
        <v>7</v>
      </c>
    </row>
    <row r="1600" spans="1:7" x14ac:dyDescent="0.2">
      <c r="A1600" t="s">
        <v>59</v>
      </c>
      <c r="B1600" t="s">
        <v>277</v>
      </c>
      <c r="C1600" t="s">
        <v>278</v>
      </c>
      <c r="D1600">
        <v>36415</v>
      </c>
      <c r="E1600" t="s">
        <v>17</v>
      </c>
      <c r="F1600" s="2">
        <v>423.36</v>
      </c>
      <c r="G1600">
        <v>1</v>
      </c>
    </row>
    <row r="1601" spans="1:7" x14ac:dyDescent="0.2">
      <c r="A1601" t="s">
        <v>11</v>
      </c>
      <c r="B1601" t="s">
        <v>1689</v>
      </c>
      <c r="C1601" t="s">
        <v>1690</v>
      </c>
      <c r="D1601">
        <v>76828</v>
      </c>
      <c r="E1601" t="s">
        <v>1703</v>
      </c>
      <c r="F1601" s="2">
        <v>408.03480000000002</v>
      </c>
      <c r="G1601">
        <v>2</v>
      </c>
    </row>
    <row r="1602" spans="1:7" x14ac:dyDescent="0.2">
      <c r="A1602" t="s">
        <v>59</v>
      </c>
      <c r="B1602" t="s">
        <v>2879</v>
      </c>
      <c r="C1602" t="s">
        <v>1417</v>
      </c>
      <c r="D1602">
        <v>76811</v>
      </c>
      <c r="E1602" t="s">
        <v>134</v>
      </c>
      <c r="F1602" s="2">
        <v>422.24</v>
      </c>
      <c r="G1602">
        <v>1</v>
      </c>
    </row>
    <row r="1603" spans="1:7" x14ac:dyDescent="0.2">
      <c r="A1603" t="s">
        <v>59</v>
      </c>
      <c r="B1603" t="s">
        <v>2879</v>
      </c>
      <c r="C1603" t="s">
        <v>1417</v>
      </c>
      <c r="D1603">
        <v>76817</v>
      </c>
      <c r="E1603" t="s">
        <v>48</v>
      </c>
      <c r="F1603" s="2">
        <v>422.24</v>
      </c>
      <c r="G1603">
        <v>1</v>
      </c>
    </row>
    <row r="1604" spans="1:7" x14ac:dyDescent="0.2">
      <c r="A1604" t="s">
        <v>59</v>
      </c>
      <c r="B1604" t="s">
        <v>369</v>
      </c>
      <c r="C1604" t="s">
        <v>370</v>
      </c>
      <c r="D1604">
        <v>76499</v>
      </c>
      <c r="E1604" t="s">
        <v>44</v>
      </c>
      <c r="F1604" s="2">
        <v>441.09</v>
      </c>
      <c r="G1604">
        <v>1</v>
      </c>
    </row>
    <row r="1605" spans="1:7" x14ac:dyDescent="0.2">
      <c r="A1605" t="s">
        <v>6</v>
      </c>
      <c r="B1605" t="s">
        <v>366</v>
      </c>
      <c r="C1605" t="s">
        <v>89</v>
      </c>
      <c r="D1605">
        <v>93017</v>
      </c>
      <c r="E1605" t="s">
        <v>1907</v>
      </c>
      <c r="F1605" s="2">
        <v>407.09519999999998</v>
      </c>
      <c r="G1605">
        <v>1</v>
      </c>
    </row>
    <row r="1606" spans="1:7" x14ac:dyDescent="0.2">
      <c r="A1606" t="s">
        <v>20</v>
      </c>
      <c r="B1606" t="s">
        <v>1669</v>
      </c>
      <c r="C1606" t="s">
        <v>1670</v>
      </c>
      <c r="D1606">
        <v>99220</v>
      </c>
      <c r="E1606" t="s">
        <v>1817</v>
      </c>
      <c r="F1606" s="2">
        <v>440.70389999999998</v>
      </c>
      <c r="G1606">
        <v>1</v>
      </c>
    </row>
    <row r="1607" spans="1:7" x14ac:dyDescent="0.2">
      <c r="A1607" t="s">
        <v>94</v>
      </c>
      <c r="B1607" t="s">
        <v>524</v>
      </c>
      <c r="C1607" t="s">
        <v>525</v>
      </c>
      <c r="D1607">
        <v>99282</v>
      </c>
      <c r="E1607" t="s">
        <v>1425</v>
      </c>
      <c r="F1607" s="2">
        <v>440.41140000000001</v>
      </c>
      <c r="G1607">
        <v>1</v>
      </c>
    </row>
    <row r="1608" spans="1:7" x14ac:dyDescent="0.2">
      <c r="A1608" t="s">
        <v>6</v>
      </c>
      <c r="B1608" t="s">
        <v>584</v>
      </c>
      <c r="C1608" t="s">
        <v>585</v>
      </c>
      <c r="D1608">
        <v>99283</v>
      </c>
      <c r="E1608" t="s">
        <v>1389</v>
      </c>
      <c r="F1608" s="2">
        <v>428.52620000000002</v>
      </c>
      <c r="G1608">
        <v>2</v>
      </c>
    </row>
    <row r="1609" spans="1:7" x14ac:dyDescent="0.2">
      <c r="A1609" t="s">
        <v>38</v>
      </c>
      <c r="B1609" t="s">
        <v>671</v>
      </c>
      <c r="C1609" t="s">
        <v>672</v>
      </c>
      <c r="D1609">
        <v>71046</v>
      </c>
      <c r="E1609" t="s">
        <v>1453</v>
      </c>
      <c r="F1609" s="2">
        <v>405.71280000000002</v>
      </c>
      <c r="G1609">
        <v>1</v>
      </c>
    </row>
    <row r="1610" spans="1:7" x14ac:dyDescent="0.2">
      <c r="A1610" t="s">
        <v>6</v>
      </c>
      <c r="B1610" t="s">
        <v>281</v>
      </c>
      <c r="C1610" t="s">
        <v>282</v>
      </c>
      <c r="D1610">
        <v>99284</v>
      </c>
      <c r="E1610" t="s">
        <v>1395</v>
      </c>
      <c r="F1610" s="2">
        <v>438.75</v>
      </c>
      <c r="G1610">
        <v>1</v>
      </c>
    </row>
    <row r="1611" spans="1:7" x14ac:dyDescent="0.2">
      <c r="A1611" t="s">
        <v>6</v>
      </c>
      <c r="B1611" t="s">
        <v>2091</v>
      </c>
      <c r="C1611" t="s">
        <v>2092</v>
      </c>
      <c r="E1611" t="s">
        <v>1321</v>
      </c>
      <c r="F1611" s="2">
        <v>420</v>
      </c>
      <c r="G1611">
        <v>1</v>
      </c>
    </row>
    <row r="1612" spans="1:7" x14ac:dyDescent="0.2">
      <c r="A1612" t="s">
        <v>6</v>
      </c>
      <c r="B1612" t="s">
        <v>420</v>
      </c>
      <c r="C1612" t="s">
        <v>421</v>
      </c>
      <c r="E1612" t="s">
        <v>1321</v>
      </c>
      <c r="F1612" s="2">
        <v>420</v>
      </c>
      <c r="G1612">
        <v>1</v>
      </c>
    </row>
    <row r="1613" spans="1:7" x14ac:dyDescent="0.2">
      <c r="A1613" t="s">
        <v>6</v>
      </c>
      <c r="B1613" t="s">
        <v>420</v>
      </c>
      <c r="C1613" t="s">
        <v>421</v>
      </c>
      <c r="D1613">
        <v>99213</v>
      </c>
      <c r="E1613" t="s">
        <v>1369</v>
      </c>
      <c r="F1613" s="2">
        <v>420</v>
      </c>
      <c r="G1613">
        <v>1</v>
      </c>
    </row>
    <row r="1614" spans="1:7" x14ac:dyDescent="0.2">
      <c r="A1614" t="s">
        <v>6</v>
      </c>
      <c r="B1614" t="s">
        <v>1775</v>
      </c>
      <c r="C1614" t="s">
        <v>1776</v>
      </c>
      <c r="D1614">
        <v>73560</v>
      </c>
      <c r="E1614" t="s">
        <v>1468</v>
      </c>
      <c r="F1614" s="2">
        <v>404.92439999999999</v>
      </c>
      <c r="G1614">
        <v>1</v>
      </c>
    </row>
    <row r="1615" spans="1:7" x14ac:dyDescent="0.2">
      <c r="A1615" t="s">
        <v>94</v>
      </c>
      <c r="B1615" t="s">
        <v>1310</v>
      </c>
      <c r="C1615" t="s">
        <v>1311</v>
      </c>
      <c r="D1615">
        <v>99203</v>
      </c>
      <c r="E1615" t="s">
        <v>1372</v>
      </c>
      <c r="F1615" s="2">
        <v>419.38400000000001</v>
      </c>
      <c r="G1615">
        <v>1</v>
      </c>
    </row>
    <row r="1616" spans="1:7" x14ac:dyDescent="0.2">
      <c r="A1616" t="s">
        <v>94</v>
      </c>
      <c r="B1616" t="s">
        <v>515</v>
      </c>
      <c r="C1616" t="s">
        <v>81</v>
      </c>
      <c r="D1616">
        <v>99203</v>
      </c>
      <c r="E1616" t="s">
        <v>1372</v>
      </c>
      <c r="F1616" s="2">
        <v>419.38400000000001</v>
      </c>
      <c r="G1616">
        <v>1</v>
      </c>
    </row>
    <row r="1617" spans="1:7" x14ac:dyDescent="0.2">
      <c r="A1617" t="s">
        <v>68</v>
      </c>
      <c r="B1617" t="s">
        <v>3258</v>
      </c>
      <c r="C1617" t="s">
        <v>3259</v>
      </c>
      <c r="D1617">
        <v>45331</v>
      </c>
      <c r="E1617" t="s">
        <v>1911</v>
      </c>
      <c r="F1617" s="2">
        <v>437.12369999999999</v>
      </c>
      <c r="G1617">
        <v>1</v>
      </c>
    </row>
    <row r="1618" spans="1:7" x14ac:dyDescent="0.2">
      <c r="A1618" t="s">
        <v>20</v>
      </c>
      <c r="B1618" t="s">
        <v>2687</v>
      </c>
      <c r="C1618" t="s">
        <v>2688</v>
      </c>
      <c r="D1618">
        <v>91000</v>
      </c>
      <c r="E1618" t="s">
        <v>101</v>
      </c>
      <c r="F1618" s="2">
        <v>417.14400000000001</v>
      </c>
      <c r="G1618">
        <v>1</v>
      </c>
    </row>
    <row r="1619" spans="1:7" x14ac:dyDescent="0.2">
      <c r="A1619" t="s">
        <v>20</v>
      </c>
      <c r="B1619" t="s">
        <v>433</v>
      </c>
      <c r="C1619" t="s">
        <v>434</v>
      </c>
      <c r="D1619">
        <v>77067</v>
      </c>
      <c r="E1619" t="s">
        <v>1458</v>
      </c>
      <c r="F1619" s="2">
        <v>432.2285</v>
      </c>
      <c r="G1619">
        <v>4</v>
      </c>
    </row>
    <row r="1620" spans="1:7" x14ac:dyDescent="0.2">
      <c r="A1620" t="s">
        <v>11</v>
      </c>
      <c r="B1620" t="s">
        <v>2034</v>
      </c>
      <c r="C1620" t="s">
        <v>1405</v>
      </c>
      <c r="D1620">
        <v>99220</v>
      </c>
      <c r="E1620" t="s">
        <v>1817</v>
      </c>
      <c r="F1620" s="2">
        <v>417.02080000000001</v>
      </c>
      <c r="G1620">
        <v>1</v>
      </c>
    </row>
    <row r="1621" spans="1:7" x14ac:dyDescent="0.2">
      <c r="A1621" t="s">
        <v>68</v>
      </c>
      <c r="B1621" t="s">
        <v>786</v>
      </c>
      <c r="C1621" t="s">
        <v>787</v>
      </c>
      <c r="D1621">
        <v>17110</v>
      </c>
      <c r="E1621" t="s">
        <v>1510</v>
      </c>
      <c r="F1621" s="2">
        <v>401.6952</v>
      </c>
      <c r="G1621">
        <v>1</v>
      </c>
    </row>
    <row r="1622" spans="1:7" x14ac:dyDescent="0.2">
      <c r="A1622" t="s">
        <v>68</v>
      </c>
      <c r="B1622" t="s">
        <v>366</v>
      </c>
      <c r="C1622" t="s">
        <v>89</v>
      </c>
      <c r="D1622">
        <v>99285</v>
      </c>
      <c r="E1622" t="s">
        <v>1394</v>
      </c>
      <c r="F1622" s="2">
        <v>435.13470000000001</v>
      </c>
      <c r="G1622">
        <v>1</v>
      </c>
    </row>
    <row r="1623" spans="1:7" x14ac:dyDescent="0.2">
      <c r="A1623" t="s">
        <v>6</v>
      </c>
      <c r="B1623" t="s">
        <v>283</v>
      </c>
      <c r="C1623" t="s">
        <v>284</v>
      </c>
      <c r="D1623">
        <v>94010</v>
      </c>
      <c r="E1623" t="s">
        <v>58</v>
      </c>
      <c r="F1623" s="2">
        <v>415.92320000000001</v>
      </c>
      <c r="G1623">
        <v>2</v>
      </c>
    </row>
    <row r="1624" spans="1:7" x14ac:dyDescent="0.2">
      <c r="A1624" t="s">
        <v>68</v>
      </c>
      <c r="B1624" t="s">
        <v>763</v>
      </c>
      <c r="C1624" t="s">
        <v>764</v>
      </c>
      <c r="E1624" t="s">
        <v>1321</v>
      </c>
      <c r="F1624" s="2">
        <v>427.72269999999997</v>
      </c>
      <c r="G1624">
        <v>2</v>
      </c>
    </row>
    <row r="1625" spans="1:7" x14ac:dyDescent="0.2">
      <c r="A1625" t="s">
        <v>11</v>
      </c>
      <c r="B1625" t="s">
        <v>777</v>
      </c>
      <c r="C1625" t="s">
        <v>778</v>
      </c>
      <c r="D1625">
        <v>99284</v>
      </c>
      <c r="E1625" t="s">
        <v>1395</v>
      </c>
      <c r="F1625" s="2">
        <v>398.86559999999997</v>
      </c>
      <c r="G1625">
        <v>1</v>
      </c>
    </row>
    <row r="1626" spans="1:7" x14ac:dyDescent="0.2">
      <c r="A1626" t="s">
        <v>68</v>
      </c>
      <c r="B1626" t="s">
        <v>298</v>
      </c>
      <c r="C1626" t="s">
        <v>52</v>
      </c>
      <c r="D1626">
        <v>30140</v>
      </c>
      <c r="E1626" t="s">
        <v>1600</v>
      </c>
      <c r="F1626" s="2">
        <v>431.77679999999998</v>
      </c>
      <c r="G1626">
        <v>2</v>
      </c>
    </row>
    <row r="1627" spans="1:7" x14ac:dyDescent="0.2">
      <c r="A1627" t="s">
        <v>20</v>
      </c>
      <c r="B1627" t="s">
        <v>285</v>
      </c>
      <c r="C1627" t="s">
        <v>286</v>
      </c>
      <c r="D1627">
        <v>99244</v>
      </c>
      <c r="E1627" t="s">
        <v>1388</v>
      </c>
      <c r="F1627" s="2">
        <v>430.60680000000002</v>
      </c>
      <c r="G1627">
        <v>1</v>
      </c>
    </row>
    <row r="1628" spans="1:7" x14ac:dyDescent="0.2">
      <c r="A1628" t="s">
        <v>68</v>
      </c>
      <c r="B1628" t="s">
        <v>610</v>
      </c>
      <c r="C1628" t="s">
        <v>611</v>
      </c>
      <c r="D1628" t="s">
        <v>2632</v>
      </c>
      <c r="E1628" t="s">
        <v>1321</v>
      </c>
      <c r="F1628" s="2">
        <v>397.44</v>
      </c>
      <c r="G1628">
        <v>2</v>
      </c>
    </row>
    <row r="1629" spans="1:7" x14ac:dyDescent="0.2">
      <c r="A1629" t="s">
        <v>6</v>
      </c>
      <c r="B1629" t="s">
        <v>981</v>
      </c>
      <c r="C1629" t="s">
        <v>982</v>
      </c>
      <c r="D1629">
        <v>42820</v>
      </c>
      <c r="E1629" t="s">
        <v>2088</v>
      </c>
      <c r="F1629" s="2">
        <v>396.05759999999998</v>
      </c>
      <c r="G1629">
        <v>2</v>
      </c>
    </row>
    <row r="1630" spans="1:7" x14ac:dyDescent="0.2">
      <c r="A1630" t="s">
        <v>8</v>
      </c>
      <c r="B1630" t="s">
        <v>281</v>
      </c>
      <c r="C1630" t="s">
        <v>282</v>
      </c>
      <c r="D1630">
        <v>93005</v>
      </c>
      <c r="E1630" t="s">
        <v>1056</v>
      </c>
      <c r="F1630" s="2">
        <v>402.6</v>
      </c>
      <c r="G1630">
        <v>2</v>
      </c>
    </row>
    <row r="1631" spans="1:7" x14ac:dyDescent="0.2">
      <c r="A1631" t="s">
        <v>6</v>
      </c>
      <c r="B1631" t="s">
        <v>694</v>
      </c>
      <c r="C1631" t="s">
        <v>216</v>
      </c>
      <c r="D1631">
        <v>99283</v>
      </c>
      <c r="E1631" t="s">
        <v>1389</v>
      </c>
      <c r="F1631" s="2">
        <v>410.75189999999998</v>
      </c>
      <c r="G1631">
        <v>2</v>
      </c>
    </row>
    <row r="1632" spans="1:7" x14ac:dyDescent="0.2">
      <c r="A1632" t="s">
        <v>11</v>
      </c>
      <c r="B1632" t="s">
        <v>1674</v>
      </c>
      <c r="C1632" t="s">
        <v>1675</v>
      </c>
      <c r="E1632" t="s">
        <v>1321</v>
      </c>
      <c r="F1632" s="2">
        <v>427.23719999999997</v>
      </c>
      <c r="G1632">
        <v>1</v>
      </c>
    </row>
    <row r="1633" spans="1:7" x14ac:dyDescent="0.2">
      <c r="A1633" t="s">
        <v>23</v>
      </c>
      <c r="B1633" t="s">
        <v>1955</v>
      </c>
      <c r="C1633" t="s">
        <v>1956</v>
      </c>
      <c r="D1633">
        <v>96365</v>
      </c>
      <c r="E1633" t="s">
        <v>2084</v>
      </c>
      <c r="F1633" s="2">
        <v>408.8</v>
      </c>
      <c r="G1633">
        <v>2</v>
      </c>
    </row>
    <row r="1634" spans="1:7" x14ac:dyDescent="0.2">
      <c r="A1634" t="s">
        <v>68</v>
      </c>
      <c r="B1634" t="s">
        <v>1230</v>
      </c>
      <c r="C1634" t="s">
        <v>1231</v>
      </c>
      <c r="D1634">
        <v>99213</v>
      </c>
      <c r="E1634" t="s">
        <v>1369</v>
      </c>
      <c r="F1634" s="2">
        <v>408.1952</v>
      </c>
      <c r="G1634">
        <v>1</v>
      </c>
    </row>
    <row r="1635" spans="1:7" x14ac:dyDescent="0.2">
      <c r="A1635" t="s">
        <v>21</v>
      </c>
      <c r="B1635" t="s">
        <v>1891</v>
      </c>
      <c r="C1635" t="s">
        <v>1892</v>
      </c>
      <c r="D1635">
        <v>76499</v>
      </c>
      <c r="E1635" t="s">
        <v>44</v>
      </c>
      <c r="F1635" s="2">
        <v>425.9151</v>
      </c>
      <c r="G1635">
        <v>1</v>
      </c>
    </row>
    <row r="1636" spans="1:7" x14ac:dyDescent="0.2">
      <c r="A1636" t="s">
        <v>68</v>
      </c>
      <c r="B1636" t="s">
        <v>865</v>
      </c>
      <c r="C1636" t="s">
        <v>866</v>
      </c>
      <c r="D1636">
        <v>99283</v>
      </c>
      <c r="E1636" t="s">
        <v>1389</v>
      </c>
      <c r="F1636" s="2">
        <v>392.47199999999998</v>
      </c>
      <c r="G1636">
        <v>1</v>
      </c>
    </row>
    <row r="1637" spans="1:7" x14ac:dyDescent="0.2">
      <c r="A1637" t="s">
        <v>25</v>
      </c>
      <c r="B1637" t="s">
        <v>308</v>
      </c>
      <c r="C1637" t="s">
        <v>309</v>
      </c>
      <c r="E1637" t="s">
        <v>1321</v>
      </c>
      <c r="F1637" s="2">
        <v>425.13119999999998</v>
      </c>
      <c r="G1637">
        <v>1</v>
      </c>
    </row>
    <row r="1638" spans="1:7" x14ac:dyDescent="0.2">
      <c r="A1638" t="s">
        <v>68</v>
      </c>
      <c r="B1638" t="s">
        <v>2789</v>
      </c>
      <c r="C1638" t="s">
        <v>2790</v>
      </c>
      <c r="D1638">
        <v>77065</v>
      </c>
      <c r="E1638" t="s">
        <v>1633</v>
      </c>
      <c r="F1638" s="2">
        <v>392.3424</v>
      </c>
      <c r="G1638">
        <v>1</v>
      </c>
    </row>
    <row r="1639" spans="1:7" x14ac:dyDescent="0.2">
      <c r="A1639" t="s">
        <v>114</v>
      </c>
      <c r="B1639" t="s">
        <v>1896</v>
      </c>
      <c r="C1639" t="s">
        <v>1897</v>
      </c>
      <c r="D1639">
        <v>45380</v>
      </c>
      <c r="E1639" t="s">
        <v>1444</v>
      </c>
      <c r="F1639" s="2">
        <v>405.56319999999999</v>
      </c>
      <c r="G1639">
        <v>1</v>
      </c>
    </row>
    <row r="1640" spans="1:7" x14ac:dyDescent="0.2">
      <c r="A1640" t="s">
        <v>68</v>
      </c>
      <c r="B1640" t="s">
        <v>612</v>
      </c>
      <c r="C1640" t="s">
        <v>613</v>
      </c>
      <c r="E1640" t="s">
        <v>1321</v>
      </c>
      <c r="F1640" s="2">
        <v>423.072</v>
      </c>
      <c r="G1640">
        <v>2</v>
      </c>
    </row>
    <row r="1641" spans="1:7" x14ac:dyDescent="0.2">
      <c r="A1641" t="s">
        <v>20</v>
      </c>
      <c r="B1641" t="s">
        <v>845</v>
      </c>
      <c r="C1641" t="s">
        <v>846</v>
      </c>
      <c r="D1641">
        <v>99245</v>
      </c>
      <c r="E1641" t="s">
        <v>1604</v>
      </c>
      <c r="F1641" s="2">
        <v>404.55520000000001</v>
      </c>
      <c r="G1641">
        <v>1</v>
      </c>
    </row>
    <row r="1642" spans="1:7" x14ac:dyDescent="0.2">
      <c r="A1642" t="s">
        <v>8</v>
      </c>
      <c r="B1642" t="s">
        <v>3250</v>
      </c>
      <c r="C1642" t="s">
        <v>3251</v>
      </c>
      <c r="D1642">
        <v>99220</v>
      </c>
      <c r="E1642" t="s">
        <v>1817</v>
      </c>
      <c r="F1642" s="2">
        <v>389.77199999999999</v>
      </c>
      <c r="G1642">
        <v>1</v>
      </c>
    </row>
    <row r="1643" spans="1:7" x14ac:dyDescent="0.2">
      <c r="A1643" t="s">
        <v>68</v>
      </c>
      <c r="B1643" t="s">
        <v>2868</v>
      </c>
      <c r="C1643" t="s">
        <v>2869</v>
      </c>
      <c r="D1643">
        <v>99285</v>
      </c>
      <c r="E1643" t="s">
        <v>1394</v>
      </c>
      <c r="F1643" s="2">
        <v>388.41120000000001</v>
      </c>
      <c r="G1643">
        <v>1</v>
      </c>
    </row>
    <row r="1644" spans="1:7" x14ac:dyDescent="0.2">
      <c r="A1644" t="s">
        <v>25</v>
      </c>
      <c r="B1644" t="s">
        <v>2916</v>
      </c>
      <c r="C1644" t="s">
        <v>2917</v>
      </c>
      <c r="D1644">
        <v>76499</v>
      </c>
      <c r="E1644" t="s">
        <v>44</v>
      </c>
      <c r="F1644" s="2">
        <v>402.74079999999998</v>
      </c>
      <c r="G1644">
        <v>1</v>
      </c>
    </row>
    <row r="1645" spans="1:7" x14ac:dyDescent="0.2">
      <c r="A1645" t="s">
        <v>25</v>
      </c>
      <c r="B1645" t="s">
        <v>606</v>
      </c>
      <c r="C1645" t="s">
        <v>607</v>
      </c>
      <c r="D1645">
        <v>99284</v>
      </c>
      <c r="E1645" t="s">
        <v>1395</v>
      </c>
      <c r="F1645" s="2">
        <v>401.5872</v>
      </c>
      <c r="G1645">
        <v>1</v>
      </c>
    </row>
    <row r="1646" spans="1:7" x14ac:dyDescent="0.2">
      <c r="A1646" t="s">
        <v>11</v>
      </c>
      <c r="B1646" t="s">
        <v>292</v>
      </c>
      <c r="C1646" t="s">
        <v>293</v>
      </c>
      <c r="D1646">
        <v>99284</v>
      </c>
      <c r="E1646" t="s">
        <v>1395</v>
      </c>
      <c r="F1646" s="2">
        <v>401.5872</v>
      </c>
      <c r="G1646">
        <v>1</v>
      </c>
    </row>
    <row r="1647" spans="1:7" x14ac:dyDescent="0.2">
      <c r="A1647" t="s">
        <v>11</v>
      </c>
      <c r="B1647" t="s">
        <v>307</v>
      </c>
      <c r="C1647" t="s">
        <v>84</v>
      </c>
      <c r="D1647">
        <v>99284</v>
      </c>
      <c r="E1647" t="s">
        <v>1395</v>
      </c>
      <c r="F1647" s="2">
        <v>401.5872</v>
      </c>
      <c r="G1647">
        <v>1</v>
      </c>
    </row>
    <row r="1648" spans="1:7" x14ac:dyDescent="0.2">
      <c r="A1648" t="s">
        <v>11</v>
      </c>
      <c r="B1648" t="s">
        <v>2202</v>
      </c>
      <c r="C1648" t="s">
        <v>2203</v>
      </c>
      <c r="D1648">
        <v>99284</v>
      </c>
      <c r="E1648" t="s">
        <v>1395</v>
      </c>
      <c r="F1648" s="2">
        <v>387.2448</v>
      </c>
      <c r="G1648">
        <v>1</v>
      </c>
    </row>
    <row r="1649" spans="1:7" x14ac:dyDescent="0.2">
      <c r="A1649" t="s">
        <v>11</v>
      </c>
      <c r="B1649" t="s">
        <v>630</v>
      </c>
      <c r="C1649" t="s">
        <v>631</v>
      </c>
      <c r="D1649">
        <v>99284</v>
      </c>
      <c r="E1649" t="s">
        <v>1395</v>
      </c>
      <c r="F1649" s="2">
        <v>401.5872</v>
      </c>
      <c r="G1649">
        <v>1</v>
      </c>
    </row>
    <row r="1650" spans="1:7" x14ac:dyDescent="0.2">
      <c r="A1650" t="s">
        <v>11</v>
      </c>
      <c r="B1650" t="s">
        <v>2520</v>
      </c>
      <c r="C1650" t="s">
        <v>2521</v>
      </c>
      <c r="D1650">
        <v>99284</v>
      </c>
      <c r="E1650" t="s">
        <v>1395</v>
      </c>
      <c r="F1650" s="2">
        <v>401.5872</v>
      </c>
      <c r="G1650">
        <v>1</v>
      </c>
    </row>
    <row r="1651" spans="1:7" x14ac:dyDescent="0.2">
      <c r="A1651" t="s">
        <v>11</v>
      </c>
      <c r="B1651" t="s">
        <v>3260</v>
      </c>
      <c r="C1651" t="s">
        <v>3261</v>
      </c>
      <c r="D1651">
        <v>99284</v>
      </c>
      <c r="E1651" t="s">
        <v>1395</v>
      </c>
      <c r="F1651" s="2">
        <v>387.2448</v>
      </c>
      <c r="G1651">
        <v>1</v>
      </c>
    </row>
    <row r="1652" spans="1:7" x14ac:dyDescent="0.2">
      <c r="A1652" t="s">
        <v>8</v>
      </c>
      <c r="B1652" t="s">
        <v>250</v>
      </c>
      <c r="C1652" t="s">
        <v>387</v>
      </c>
      <c r="D1652">
        <v>73560</v>
      </c>
      <c r="E1652" t="s">
        <v>1468</v>
      </c>
      <c r="F1652" s="2">
        <v>371.55040000000002</v>
      </c>
      <c r="G1652">
        <v>2</v>
      </c>
    </row>
    <row r="1653" spans="1:7" x14ac:dyDescent="0.2">
      <c r="A1653" t="s">
        <v>20</v>
      </c>
      <c r="B1653" t="s">
        <v>716</v>
      </c>
      <c r="C1653" t="s">
        <v>717</v>
      </c>
      <c r="D1653">
        <v>69436</v>
      </c>
      <c r="E1653" t="s">
        <v>99</v>
      </c>
      <c r="F1653" s="2">
        <v>400.06400000000002</v>
      </c>
      <c r="G1653">
        <v>1</v>
      </c>
    </row>
    <row r="1654" spans="1:7" x14ac:dyDescent="0.2">
      <c r="A1654" t="s">
        <v>11</v>
      </c>
      <c r="B1654" t="s">
        <v>1843</v>
      </c>
      <c r="C1654" t="s">
        <v>1844</v>
      </c>
      <c r="D1654">
        <v>12001</v>
      </c>
      <c r="E1654" t="s">
        <v>932</v>
      </c>
      <c r="F1654" s="2">
        <v>398.75360000000001</v>
      </c>
      <c r="G1654">
        <v>2</v>
      </c>
    </row>
    <row r="1655" spans="1:7" x14ac:dyDescent="0.2">
      <c r="A1655" t="s">
        <v>6</v>
      </c>
      <c r="B1655" t="s">
        <v>303</v>
      </c>
      <c r="C1655" t="s">
        <v>304</v>
      </c>
      <c r="D1655">
        <v>91000</v>
      </c>
      <c r="E1655" t="s">
        <v>101</v>
      </c>
      <c r="F1655" s="2">
        <v>398.72</v>
      </c>
      <c r="G1655">
        <v>1</v>
      </c>
    </row>
    <row r="1656" spans="1:7" x14ac:dyDescent="0.2">
      <c r="A1656" t="s">
        <v>38</v>
      </c>
      <c r="B1656" t="s">
        <v>252</v>
      </c>
      <c r="C1656" t="s">
        <v>18</v>
      </c>
      <c r="D1656">
        <v>72040</v>
      </c>
      <c r="E1656" t="s">
        <v>1696</v>
      </c>
      <c r="F1656" s="2">
        <v>384.09120000000001</v>
      </c>
      <c r="G1656">
        <v>3</v>
      </c>
    </row>
    <row r="1657" spans="1:7" x14ac:dyDescent="0.2">
      <c r="A1657" t="s">
        <v>25</v>
      </c>
      <c r="B1657" t="s">
        <v>308</v>
      </c>
      <c r="C1657" t="s">
        <v>309</v>
      </c>
      <c r="D1657">
        <v>99283</v>
      </c>
      <c r="E1657" t="s">
        <v>1389</v>
      </c>
      <c r="F1657" s="2">
        <v>415.70100000000002</v>
      </c>
      <c r="G1657">
        <v>1</v>
      </c>
    </row>
    <row r="1658" spans="1:7" x14ac:dyDescent="0.2">
      <c r="A1658" t="s">
        <v>11</v>
      </c>
      <c r="B1658" t="s">
        <v>630</v>
      </c>
      <c r="C1658" t="s">
        <v>631</v>
      </c>
      <c r="D1658">
        <v>99283</v>
      </c>
      <c r="E1658" t="s">
        <v>1389</v>
      </c>
      <c r="F1658" s="2">
        <v>397.80160000000001</v>
      </c>
      <c r="G1658">
        <v>1</v>
      </c>
    </row>
    <row r="1659" spans="1:7" x14ac:dyDescent="0.2">
      <c r="A1659" t="s">
        <v>6</v>
      </c>
      <c r="B1659" t="s">
        <v>978</v>
      </c>
      <c r="C1659" t="s">
        <v>979</v>
      </c>
      <c r="D1659">
        <v>73560</v>
      </c>
      <c r="E1659" t="s">
        <v>1468</v>
      </c>
      <c r="F1659" s="2">
        <v>369.29360000000003</v>
      </c>
      <c r="G1659">
        <v>2</v>
      </c>
    </row>
    <row r="1660" spans="1:7" x14ac:dyDescent="0.2">
      <c r="A1660" t="s">
        <v>6</v>
      </c>
      <c r="B1660" t="s">
        <v>285</v>
      </c>
      <c r="C1660" t="s">
        <v>286</v>
      </c>
      <c r="D1660">
        <v>74176</v>
      </c>
      <c r="E1660" t="s">
        <v>1764</v>
      </c>
      <c r="F1660" s="2">
        <v>368.524</v>
      </c>
      <c r="G1660">
        <v>1</v>
      </c>
    </row>
    <row r="1661" spans="1:7" x14ac:dyDescent="0.2">
      <c r="A1661" t="s">
        <v>11</v>
      </c>
      <c r="B1661" t="s">
        <v>2241</v>
      </c>
      <c r="C1661" t="s">
        <v>2242</v>
      </c>
      <c r="D1661" t="s">
        <v>235</v>
      </c>
      <c r="E1661" t="s">
        <v>1321</v>
      </c>
      <c r="F1661" s="2">
        <v>394.35199999999998</v>
      </c>
      <c r="G1661">
        <v>1</v>
      </c>
    </row>
    <row r="1662" spans="1:7" x14ac:dyDescent="0.2">
      <c r="A1662" t="s">
        <v>6</v>
      </c>
      <c r="B1662" t="s">
        <v>2776</v>
      </c>
      <c r="C1662" t="s">
        <v>1321</v>
      </c>
      <c r="D1662">
        <v>99202</v>
      </c>
      <c r="E1662" t="s">
        <v>1364</v>
      </c>
      <c r="F1662" s="2">
        <v>366.08</v>
      </c>
      <c r="G1662">
        <v>1</v>
      </c>
    </row>
    <row r="1663" spans="1:7" x14ac:dyDescent="0.2">
      <c r="A1663" t="s">
        <v>6</v>
      </c>
      <c r="B1663" t="s">
        <v>803</v>
      </c>
      <c r="C1663" t="s">
        <v>804</v>
      </c>
      <c r="D1663">
        <v>99215</v>
      </c>
      <c r="E1663" t="s">
        <v>1360</v>
      </c>
      <c r="F1663" s="2">
        <v>366.08</v>
      </c>
      <c r="G1663">
        <v>1</v>
      </c>
    </row>
    <row r="1664" spans="1:7" x14ac:dyDescent="0.2">
      <c r="A1664" t="s">
        <v>23</v>
      </c>
      <c r="B1664" t="s">
        <v>1559</v>
      </c>
      <c r="C1664" t="s">
        <v>1560</v>
      </c>
      <c r="D1664">
        <v>76506</v>
      </c>
      <c r="E1664" t="s">
        <v>1785</v>
      </c>
      <c r="F1664" s="2">
        <v>394.24</v>
      </c>
      <c r="G1664">
        <v>1</v>
      </c>
    </row>
    <row r="1665" spans="1:7" x14ac:dyDescent="0.2">
      <c r="A1665" t="s">
        <v>23</v>
      </c>
      <c r="B1665" t="s">
        <v>654</v>
      </c>
      <c r="C1665" t="s">
        <v>655</v>
      </c>
      <c r="D1665">
        <v>76536</v>
      </c>
      <c r="E1665" t="s">
        <v>1595</v>
      </c>
      <c r="F1665" s="2">
        <v>380.16</v>
      </c>
      <c r="G1665">
        <v>1</v>
      </c>
    </row>
    <row r="1666" spans="1:7" x14ac:dyDescent="0.2">
      <c r="A1666" t="s">
        <v>38</v>
      </c>
      <c r="B1666" t="s">
        <v>843</v>
      </c>
      <c r="C1666" t="s">
        <v>844</v>
      </c>
      <c r="D1666">
        <v>76856</v>
      </c>
      <c r="E1666" t="s">
        <v>1542</v>
      </c>
      <c r="F1666" s="2">
        <v>411.79320000000001</v>
      </c>
      <c r="G1666">
        <v>3</v>
      </c>
    </row>
    <row r="1667" spans="1:7" x14ac:dyDescent="0.2">
      <c r="A1667" t="s">
        <v>6</v>
      </c>
      <c r="B1667" t="s">
        <v>1144</v>
      </c>
      <c r="C1667" t="s">
        <v>1145</v>
      </c>
      <c r="D1667">
        <v>99205</v>
      </c>
      <c r="E1667" t="s">
        <v>1408</v>
      </c>
      <c r="F1667" s="2">
        <v>380.06279999999998</v>
      </c>
      <c r="G1667">
        <v>1</v>
      </c>
    </row>
    <row r="1668" spans="1:7" x14ac:dyDescent="0.2">
      <c r="A1668" t="s">
        <v>6</v>
      </c>
      <c r="B1668" t="s">
        <v>1144</v>
      </c>
      <c r="C1668" t="s">
        <v>1145</v>
      </c>
      <c r="D1668">
        <v>99215</v>
      </c>
      <c r="E1668" t="s">
        <v>1360</v>
      </c>
      <c r="F1668" s="2">
        <v>380.06279999999998</v>
      </c>
      <c r="G1668">
        <v>1</v>
      </c>
    </row>
    <row r="1669" spans="1:7" x14ac:dyDescent="0.2">
      <c r="A1669" t="s">
        <v>6</v>
      </c>
      <c r="B1669" t="s">
        <v>3021</v>
      </c>
      <c r="C1669" t="s">
        <v>3022</v>
      </c>
      <c r="D1669">
        <v>99203</v>
      </c>
      <c r="E1669" t="s">
        <v>1372</v>
      </c>
      <c r="F1669" s="2">
        <v>380.06279999999998</v>
      </c>
      <c r="G1669">
        <v>1</v>
      </c>
    </row>
    <row r="1670" spans="1:7" x14ac:dyDescent="0.2">
      <c r="A1670" t="s">
        <v>6</v>
      </c>
      <c r="B1670" t="s">
        <v>316</v>
      </c>
      <c r="C1670" t="s">
        <v>317</v>
      </c>
      <c r="D1670">
        <v>99202</v>
      </c>
      <c r="E1670" t="s">
        <v>1364</v>
      </c>
      <c r="F1670" s="2">
        <v>380.06279999999998</v>
      </c>
      <c r="G1670">
        <v>1</v>
      </c>
    </row>
    <row r="1671" spans="1:7" x14ac:dyDescent="0.2">
      <c r="A1671" t="s">
        <v>6</v>
      </c>
      <c r="B1671" t="s">
        <v>771</v>
      </c>
      <c r="C1671" t="s">
        <v>772</v>
      </c>
      <c r="D1671">
        <v>99203</v>
      </c>
      <c r="E1671" t="s">
        <v>1372</v>
      </c>
      <c r="F1671" s="2">
        <v>380.06279999999998</v>
      </c>
      <c r="G1671">
        <v>1</v>
      </c>
    </row>
    <row r="1672" spans="1:7" x14ac:dyDescent="0.2">
      <c r="A1672" t="s">
        <v>25</v>
      </c>
      <c r="B1672" t="s">
        <v>1075</v>
      </c>
      <c r="C1672" t="s">
        <v>1076</v>
      </c>
      <c r="D1672">
        <v>99235</v>
      </c>
      <c r="E1672" t="s">
        <v>1862</v>
      </c>
      <c r="F1672" s="2">
        <v>393.75839999999999</v>
      </c>
      <c r="G1672">
        <v>1</v>
      </c>
    </row>
    <row r="1673" spans="1:7" x14ac:dyDescent="0.2">
      <c r="A1673" t="s">
        <v>11</v>
      </c>
      <c r="B1673" t="s">
        <v>1679</v>
      </c>
      <c r="C1673" t="s">
        <v>1680</v>
      </c>
      <c r="D1673">
        <v>74230</v>
      </c>
      <c r="E1673" t="s">
        <v>103</v>
      </c>
      <c r="F1673" s="2">
        <v>379.49040000000002</v>
      </c>
      <c r="G1673">
        <v>2</v>
      </c>
    </row>
    <row r="1674" spans="1:7" x14ac:dyDescent="0.2">
      <c r="A1674" t="s">
        <v>27</v>
      </c>
      <c r="B1674" t="s">
        <v>3262</v>
      </c>
      <c r="C1674" t="s">
        <v>3263</v>
      </c>
      <c r="D1674">
        <v>40654</v>
      </c>
      <c r="E1674" t="s">
        <v>3264</v>
      </c>
      <c r="F1674" s="2">
        <v>365.31040000000002</v>
      </c>
      <c r="G1674">
        <v>1</v>
      </c>
    </row>
    <row r="1675" spans="1:7" x14ac:dyDescent="0.2">
      <c r="A1675" t="s">
        <v>6</v>
      </c>
      <c r="B1675" t="s">
        <v>1852</v>
      </c>
      <c r="C1675" t="s">
        <v>1853</v>
      </c>
      <c r="D1675">
        <v>76819</v>
      </c>
      <c r="E1675" t="s">
        <v>196</v>
      </c>
      <c r="F1675" s="2">
        <v>379.18799999999999</v>
      </c>
      <c r="G1675">
        <v>1</v>
      </c>
    </row>
    <row r="1676" spans="1:7" x14ac:dyDescent="0.2">
      <c r="A1676" t="s">
        <v>23</v>
      </c>
      <c r="B1676" t="s">
        <v>277</v>
      </c>
      <c r="C1676" t="s">
        <v>278</v>
      </c>
      <c r="D1676">
        <v>76641</v>
      </c>
      <c r="E1676" t="s">
        <v>1428</v>
      </c>
      <c r="F1676" s="2">
        <v>379.08</v>
      </c>
      <c r="G1676">
        <v>1</v>
      </c>
    </row>
    <row r="1677" spans="1:7" x14ac:dyDescent="0.2">
      <c r="A1677" t="s">
        <v>23</v>
      </c>
      <c r="B1677" t="s">
        <v>2011</v>
      </c>
      <c r="C1677" t="s">
        <v>2012</v>
      </c>
      <c r="D1677">
        <v>76770</v>
      </c>
      <c r="E1677" t="s">
        <v>1774</v>
      </c>
      <c r="F1677" s="2">
        <v>379.08</v>
      </c>
      <c r="G1677">
        <v>1</v>
      </c>
    </row>
    <row r="1678" spans="1:7" x14ac:dyDescent="0.2">
      <c r="A1678" t="s">
        <v>23</v>
      </c>
      <c r="B1678" t="s">
        <v>1677</v>
      </c>
      <c r="C1678" t="s">
        <v>1678</v>
      </c>
      <c r="D1678">
        <v>76641</v>
      </c>
      <c r="E1678" t="s">
        <v>1428</v>
      </c>
      <c r="F1678" s="2">
        <v>379.08</v>
      </c>
      <c r="G1678">
        <v>1</v>
      </c>
    </row>
    <row r="1679" spans="1:7" x14ac:dyDescent="0.2">
      <c r="A1679" t="s">
        <v>25</v>
      </c>
      <c r="B1679" t="s">
        <v>322</v>
      </c>
      <c r="C1679" t="s">
        <v>75</v>
      </c>
      <c r="D1679">
        <v>71046</v>
      </c>
      <c r="E1679" t="s">
        <v>1453</v>
      </c>
      <c r="F1679" s="2">
        <v>381.93</v>
      </c>
      <c r="G1679">
        <v>3</v>
      </c>
    </row>
    <row r="1680" spans="1:7" x14ac:dyDescent="0.2">
      <c r="A1680" t="s">
        <v>6</v>
      </c>
      <c r="B1680" t="s">
        <v>803</v>
      </c>
      <c r="C1680" t="s">
        <v>804</v>
      </c>
      <c r="D1680">
        <v>99213</v>
      </c>
      <c r="E1680" t="s">
        <v>1369</v>
      </c>
      <c r="F1680" s="2">
        <v>364</v>
      </c>
      <c r="G1680">
        <v>1</v>
      </c>
    </row>
    <row r="1681" spans="1:7" x14ac:dyDescent="0.2">
      <c r="A1681" t="s">
        <v>6</v>
      </c>
      <c r="B1681" t="s">
        <v>3265</v>
      </c>
      <c r="C1681" t="s">
        <v>3266</v>
      </c>
      <c r="E1681" t="s">
        <v>1321</v>
      </c>
      <c r="F1681" s="2">
        <v>409.5</v>
      </c>
      <c r="G1681">
        <v>1</v>
      </c>
    </row>
    <row r="1682" spans="1:7" x14ac:dyDescent="0.2">
      <c r="A1682" t="s">
        <v>6</v>
      </c>
      <c r="B1682" t="s">
        <v>3267</v>
      </c>
      <c r="C1682" t="s">
        <v>3268</v>
      </c>
      <c r="E1682" t="s">
        <v>1321</v>
      </c>
      <c r="F1682" s="2">
        <v>409.5</v>
      </c>
      <c r="G1682">
        <v>1</v>
      </c>
    </row>
    <row r="1683" spans="1:7" x14ac:dyDescent="0.2">
      <c r="A1683" t="s">
        <v>20</v>
      </c>
      <c r="B1683" t="s">
        <v>874</v>
      </c>
      <c r="C1683" t="s">
        <v>875</v>
      </c>
      <c r="D1683">
        <v>58340</v>
      </c>
      <c r="E1683" t="s">
        <v>170</v>
      </c>
      <c r="F1683" s="2">
        <v>408.3066</v>
      </c>
      <c r="G1683">
        <v>1</v>
      </c>
    </row>
    <row r="1684" spans="1:7" x14ac:dyDescent="0.2">
      <c r="A1684" t="s">
        <v>94</v>
      </c>
      <c r="B1684" t="s">
        <v>1789</v>
      </c>
      <c r="C1684" t="s">
        <v>1790</v>
      </c>
      <c r="D1684">
        <v>12001</v>
      </c>
      <c r="E1684" t="s">
        <v>932</v>
      </c>
      <c r="F1684" s="2">
        <v>407.27699999999999</v>
      </c>
      <c r="G1684">
        <v>1</v>
      </c>
    </row>
    <row r="1685" spans="1:7" x14ac:dyDescent="0.2">
      <c r="A1685" t="s">
        <v>25</v>
      </c>
      <c r="B1685" t="s">
        <v>2590</v>
      </c>
      <c r="C1685" t="s">
        <v>2591</v>
      </c>
      <c r="E1685" t="s">
        <v>1321</v>
      </c>
      <c r="F1685" s="2">
        <v>407.16</v>
      </c>
      <c r="G1685">
        <v>1</v>
      </c>
    </row>
    <row r="1686" spans="1:7" x14ac:dyDescent="0.2">
      <c r="A1686" t="s">
        <v>23</v>
      </c>
      <c r="B1686" t="s">
        <v>749</v>
      </c>
      <c r="C1686" t="s">
        <v>238</v>
      </c>
      <c r="D1686">
        <v>76499</v>
      </c>
      <c r="E1686" t="s">
        <v>44</v>
      </c>
      <c r="F1686" s="2">
        <v>407.16</v>
      </c>
      <c r="G1686">
        <v>1</v>
      </c>
    </row>
    <row r="1687" spans="1:7" x14ac:dyDescent="0.2">
      <c r="A1687" t="s">
        <v>8</v>
      </c>
      <c r="B1687" t="s">
        <v>288</v>
      </c>
      <c r="C1687" t="s">
        <v>289</v>
      </c>
      <c r="D1687">
        <v>71046</v>
      </c>
      <c r="E1687" t="s">
        <v>1453</v>
      </c>
      <c r="F1687" s="2">
        <v>375.21359999999999</v>
      </c>
      <c r="G1687">
        <v>2</v>
      </c>
    </row>
    <row r="1688" spans="1:7" x14ac:dyDescent="0.2">
      <c r="A1688" t="s">
        <v>11</v>
      </c>
      <c r="B1688" t="s">
        <v>1503</v>
      </c>
      <c r="C1688" t="s">
        <v>1504</v>
      </c>
      <c r="D1688">
        <v>99220</v>
      </c>
      <c r="E1688" t="s">
        <v>1817</v>
      </c>
      <c r="F1688" s="2">
        <v>387.74400000000003</v>
      </c>
      <c r="G1688">
        <v>1</v>
      </c>
    </row>
    <row r="1689" spans="1:7" x14ac:dyDescent="0.2">
      <c r="A1689" t="s">
        <v>8</v>
      </c>
      <c r="B1689" t="s">
        <v>628</v>
      </c>
      <c r="C1689" t="s">
        <v>629</v>
      </c>
      <c r="D1689">
        <v>76499</v>
      </c>
      <c r="E1689" t="s">
        <v>44</v>
      </c>
      <c r="F1689" s="2">
        <v>404.82</v>
      </c>
      <c r="G1689">
        <v>1</v>
      </c>
    </row>
    <row r="1690" spans="1:7" x14ac:dyDescent="0.2">
      <c r="A1690" t="s">
        <v>8</v>
      </c>
      <c r="B1690" t="s">
        <v>1728</v>
      </c>
      <c r="C1690" t="s">
        <v>1729</v>
      </c>
      <c r="D1690">
        <v>76499</v>
      </c>
      <c r="E1690" t="s">
        <v>44</v>
      </c>
      <c r="F1690" s="2">
        <v>404.82</v>
      </c>
      <c r="G1690">
        <v>1</v>
      </c>
    </row>
    <row r="1691" spans="1:7" x14ac:dyDescent="0.2">
      <c r="A1691" t="s">
        <v>23</v>
      </c>
      <c r="B1691" t="s">
        <v>2527</v>
      </c>
      <c r="C1691" t="s">
        <v>1321</v>
      </c>
      <c r="D1691">
        <v>77049</v>
      </c>
      <c r="E1691" t="s">
        <v>2236</v>
      </c>
      <c r="F1691" s="2">
        <v>373.68</v>
      </c>
      <c r="G1691">
        <v>1</v>
      </c>
    </row>
    <row r="1692" spans="1:7" x14ac:dyDescent="0.2">
      <c r="A1692" t="s">
        <v>23</v>
      </c>
      <c r="B1692" t="s">
        <v>926</v>
      </c>
      <c r="C1692" t="s">
        <v>927</v>
      </c>
      <c r="D1692">
        <v>77049</v>
      </c>
      <c r="E1692" t="s">
        <v>2236</v>
      </c>
      <c r="F1692" s="2">
        <v>373.68</v>
      </c>
      <c r="G1692">
        <v>1</v>
      </c>
    </row>
    <row r="1693" spans="1:7" x14ac:dyDescent="0.2">
      <c r="A1693" t="s">
        <v>228</v>
      </c>
      <c r="B1693" t="s">
        <v>305</v>
      </c>
      <c r="C1693" t="s">
        <v>306</v>
      </c>
      <c r="D1693">
        <v>77049</v>
      </c>
      <c r="E1693" t="s">
        <v>2236</v>
      </c>
      <c r="F1693" s="2">
        <v>387.52</v>
      </c>
      <c r="G1693">
        <v>1</v>
      </c>
    </row>
    <row r="1694" spans="1:7" x14ac:dyDescent="0.2">
      <c r="A1694" t="s">
        <v>228</v>
      </c>
      <c r="B1694" t="s">
        <v>926</v>
      </c>
      <c r="C1694" t="s">
        <v>927</v>
      </c>
      <c r="D1694">
        <v>77049</v>
      </c>
      <c r="E1694" t="s">
        <v>2236</v>
      </c>
      <c r="F1694" s="2">
        <v>387.52</v>
      </c>
      <c r="G1694">
        <v>1</v>
      </c>
    </row>
    <row r="1695" spans="1:7" x14ac:dyDescent="0.2">
      <c r="A1695" t="s">
        <v>228</v>
      </c>
      <c r="B1695" t="s">
        <v>2048</v>
      </c>
      <c r="C1695" t="s">
        <v>2049</v>
      </c>
      <c r="D1695">
        <v>77049</v>
      </c>
      <c r="E1695" t="s">
        <v>2236</v>
      </c>
      <c r="F1695" s="2">
        <v>387.52</v>
      </c>
      <c r="G1695">
        <v>1</v>
      </c>
    </row>
    <row r="1696" spans="1:7" x14ac:dyDescent="0.2">
      <c r="A1696" t="s">
        <v>228</v>
      </c>
      <c r="B1696" t="s">
        <v>2527</v>
      </c>
      <c r="C1696" t="s">
        <v>1321</v>
      </c>
      <c r="D1696">
        <v>77049</v>
      </c>
      <c r="E1696" t="s">
        <v>2236</v>
      </c>
      <c r="F1696" s="2">
        <v>387.52</v>
      </c>
      <c r="G1696">
        <v>1</v>
      </c>
    </row>
    <row r="1697" spans="1:7" x14ac:dyDescent="0.2">
      <c r="A1697" t="s">
        <v>6</v>
      </c>
      <c r="B1697" t="s">
        <v>924</v>
      </c>
      <c r="C1697" t="s">
        <v>925</v>
      </c>
      <c r="D1697">
        <v>95886</v>
      </c>
      <c r="E1697" t="s">
        <v>1514</v>
      </c>
      <c r="F1697" s="2">
        <v>386.97120000000001</v>
      </c>
      <c r="G1697">
        <v>1</v>
      </c>
    </row>
    <row r="1698" spans="1:7" x14ac:dyDescent="0.2">
      <c r="A1698" t="s">
        <v>6</v>
      </c>
      <c r="B1698" t="s">
        <v>285</v>
      </c>
      <c r="C1698" t="s">
        <v>286</v>
      </c>
      <c r="D1698">
        <v>99284</v>
      </c>
      <c r="E1698" t="s">
        <v>1395</v>
      </c>
      <c r="F1698" s="2">
        <v>358.85199999999998</v>
      </c>
      <c r="G1698">
        <v>1</v>
      </c>
    </row>
    <row r="1699" spans="1:7" x14ac:dyDescent="0.2">
      <c r="A1699" t="s">
        <v>6</v>
      </c>
      <c r="B1699" t="s">
        <v>518</v>
      </c>
      <c r="C1699" t="s">
        <v>519</v>
      </c>
      <c r="D1699">
        <v>99284</v>
      </c>
      <c r="E1699" t="s">
        <v>1395</v>
      </c>
      <c r="F1699" s="2">
        <v>372.654</v>
      </c>
      <c r="G1699">
        <v>1</v>
      </c>
    </row>
    <row r="1700" spans="1:7" x14ac:dyDescent="0.2">
      <c r="A1700" t="s">
        <v>6</v>
      </c>
      <c r="B1700" t="s">
        <v>1669</v>
      </c>
      <c r="C1700" t="s">
        <v>1670</v>
      </c>
      <c r="D1700">
        <v>99284</v>
      </c>
      <c r="E1700" t="s">
        <v>1395</v>
      </c>
      <c r="F1700" s="2">
        <v>372.654</v>
      </c>
      <c r="G1700">
        <v>1</v>
      </c>
    </row>
    <row r="1701" spans="1:7" x14ac:dyDescent="0.2">
      <c r="A1701" t="s">
        <v>11</v>
      </c>
      <c r="B1701" t="s">
        <v>584</v>
      </c>
      <c r="C1701" t="s">
        <v>585</v>
      </c>
      <c r="E1701" t="s">
        <v>1321</v>
      </c>
      <c r="F1701" s="2">
        <v>385.99680000000001</v>
      </c>
      <c r="G1701">
        <v>2</v>
      </c>
    </row>
    <row r="1702" spans="1:7" x14ac:dyDescent="0.2">
      <c r="A1702" t="s">
        <v>11</v>
      </c>
      <c r="B1702" t="s">
        <v>356</v>
      </c>
      <c r="C1702" t="s">
        <v>357</v>
      </c>
      <c r="E1702" t="s">
        <v>1321</v>
      </c>
      <c r="F1702" s="2">
        <v>385.76159999999999</v>
      </c>
      <c r="G1702">
        <v>1</v>
      </c>
    </row>
    <row r="1703" spans="1:7" x14ac:dyDescent="0.2">
      <c r="A1703" t="s">
        <v>8</v>
      </c>
      <c r="B1703" t="s">
        <v>2962</v>
      </c>
      <c r="C1703" t="s">
        <v>2963</v>
      </c>
      <c r="D1703">
        <v>77072</v>
      </c>
      <c r="E1703" t="s">
        <v>1314</v>
      </c>
      <c r="F1703" s="2">
        <v>384.94439999999997</v>
      </c>
      <c r="G1703">
        <v>2</v>
      </c>
    </row>
    <row r="1704" spans="1:7" x14ac:dyDescent="0.2">
      <c r="A1704" t="s">
        <v>11</v>
      </c>
      <c r="B1704" t="s">
        <v>292</v>
      </c>
      <c r="C1704" t="s">
        <v>293</v>
      </c>
      <c r="D1704">
        <v>76856</v>
      </c>
      <c r="E1704" t="s">
        <v>1542</v>
      </c>
      <c r="F1704" s="2">
        <v>393.88</v>
      </c>
      <c r="G1704">
        <v>2</v>
      </c>
    </row>
    <row r="1705" spans="1:7" x14ac:dyDescent="0.2">
      <c r="A1705" t="s">
        <v>6</v>
      </c>
      <c r="B1705" t="s">
        <v>2082</v>
      </c>
      <c r="C1705" t="s">
        <v>2083</v>
      </c>
      <c r="D1705">
        <v>91000</v>
      </c>
      <c r="E1705" t="s">
        <v>101</v>
      </c>
      <c r="F1705" s="2">
        <v>385.28</v>
      </c>
      <c r="G1705">
        <v>3</v>
      </c>
    </row>
    <row r="1706" spans="1:7" x14ac:dyDescent="0.2">
      <c r="A1706" t="s">
        <v>6</v>
      </c>
      <c r="B1706" t="s">
        <v>350</v>
      </c>
      <c r="C1706" t="s">
        <v>351</v>
      </c>
      <c r="D1706">
        <v>99051</v>
      </c>
      <c r="E1706" t="s">
        <v>80</v>
      </c>
      <c r="F1706" s="2">
        <v>357.76</v>
      </c>
      <c r="G1706">
        <v>2</v>
      </c>
    </row>
    <row r="1707" spans="1:7" x14ac:dyDescent="0.2">
      <c r="A1707" t="s">
        <v>6</v>
      </c>
      <c r="B1707" t="s">
        <v>1489</v>
      </c>
      <c r="C1707" t="s">
        <v>1490</v>
      </c>
      <c r="D1707">
        <v>31267</v>
      </c>
      <c r="E1707" t="s">
        <v>1290</v>
      </c>
      <c r="F1707" s="2">
        <v>402.33960000000002</v>
      </c>
      <c r="G1707">
        <v>1</v>
      </c>
    </row>
    <row r="1708" spans="1:7" x14ac:dyDescent="0.2">
      <c r="A1708" t="s">
        <v>8</v>
      </c>
      <c r="B1708" t="s">
        <v>379</v>
      </c>
      <c r="C1708" t="s">
        <v>380</v>
      </c>
      <c r="D1708">
        <v>74018</v>
      </c>
      <c r="E1708" t="s">
        <v>1376</v>
      </c>
      <c r="F1708" s="2">
        <v>384.94400000000002</v>
      </c>
      <c r="G1708">
        <v>2</v>
      </c>
    </row>
    <row r="1709" spans="1:7" x14ac:dyDescent="0.2">
      <c r="A1709" t="s">
        <v>94</v>
      </c>
      <c r="B1709" t="s">
        <v>2281</v>
      </c>
      <c r="C1709" t="s">
        <v>2282</v>
      </c>
      <c r="D1709">
        <v>76856</v>
      </c>
      <c r="E1709" t="s">
        <v>1542</v>
      </c>
      <c r="F1709" s="2">
        <v>357.11520000000002</v>
      </c>
      <c r="G1709">
        <v>1</v>
      </c>
    </row>
    <row r="1710" spans="1:7" x14ac:dyDescent="0.2">
      <c r="A1710" t="s">
        <v>38</v>
      </c>
      <c r="B1710" t="s">
        <v>926</v>
      </c>
      <c r="C1710" t="s">
        <v>927</v>
      </c>
      <c r="D1710">
        <v>76641</v>
      </c>
      <c r="E1710" t="s">
        <v>1428</v>
      </c>
      <c r="F1710" s="2">
        <v>357.11520000000002</v>
      </c>
      <c r="G1710">
        <v>1</v>
      </c>
    </row>
    <row r="1711" spans="1:7" x14ac:dyDescent="0.2">
      <c r="A1711" t="s">
        <v>38</v>
      </c>
      <c r="B1711" t="s">
        <v>2202</v>
      </c>
      <c r="C1711" t="s">
        <v>2203</v>
      </c>
      <c r="D1711">
        <v>76815</v>
      </c>
      <c r="E1711" t="s">
        <v>1528</v>
      </c>
      <c r="F1711" s="2">
        <v>357.11520000000002</v>
      </c>
      <c r="G1711">
        <v>1</v>
      </c>
    </row>
    <row r="1712" spans="1:7" x14ac:dyDescent="0.2">
      <c r="A1712" t="s">
        <v>38</v>
      </c>
      <c r="B1712" t="s">
        <v>821</v>
      </c>
      <c r="C1712" t="s">
        <v>822</v>
      </c>
      <c r="D1712">
        <v>73523</v>
      </c>
      <c r="E1712" t="s">
        <v>1758</v>
      </c>
      <c r="F1712" s="2">
        <v>370.85039999999998</v>
      </c>
      <c r="G1712">
        <v>1</v>
      </c>
    </row>
    <row r="1713" spans="1:7" x14ac:dyDescent="0.2">
      <c r="A1713" t="s">
        <v>6</v>
      </c>
      <c r="B1713" t="s">
        <v>477</v>
      </c>
      <c r="C1713" t="s">
        <v>78</v>
      </c>
      <c r="D1713">
        <v>99283</v>
      </c>
      <c r="E1713" t="s">
        <v>1389</v>
      </c>
      <c r="F1713" s="2">
        <v>378.0412</v>
      </c>
      <c r="G1713">
        <v>2</v>
      </c>
    </row>
    <row r="1714" spans="1:7" x14ac:dyDescent="0.2">
      <c r="A1714" t="s">
        <v>63</v>
      </c>
      <c r="B1714" t="s">
        <v>307</v>
      </c>
      <c r="C1714" t="s">
        <v>84</v>
      </c>
      <c r="D1714">
        <v>99285</v>
      </c>
      <c r="E1714" t="s">
        <v>1394</v>
      </c>
      <c r="F1714" s="2">
        <v>401.29829999999998</v>
      </c>
      <c r="G1714">
        <v>1</v>
      </c>
    </row>
    <row r="1715" spans="1:7" x14ac:dyDescent="0.2">
      <c r="A1715" t="s">
        <v>59</v>
      </c>
      <c r="B1715" t="s">
        <v>307</v>
      </c>
      <c r="C1715" t="s">
        <v>84</v>
      </c>
      <c r="D1715">
        <v>99285</v>
      </c>
      <c r="E1715" t="s">
        <v>1394</v>
      </c>
      <c r="F1715" s="2">
        <v>401.29829999999998</v>
      </c>
      <c r="G1715">
        <v>1</v>
      </c>
    </row>
    <row r="1716" spans="1:7" x14ac:dyDescent="0.2">
      <c r="A1716" t="s">
        <v>59</v>
      </c>
      <c r="B1716" t="s">
        <v>737</v>
      </c>
      <c r="C1716" t="s">
        <v>217</v>
      </c>
      <c r="D1716">
        <v>99285</v>
      </c>
      <c r="E1716" t="s">
        <v>1394</v>
      </c>
      <c r="F1716" s="2">
        <v>384.14879999999999</v>
      </c>
      <c r="G1716">
        <v>1</v>
      </c>
    </row>
    <row r="1717" spans="1:7" x14ac:dyDescent="0.2">
      <c r="A1717" t="s">
        <v>11</v>
      </c>
      <c r="B1717" t="s">
        <v>667</v>
      </c>
      <c r="C1717" t="s">
        <v>668</v>
      </c>
      <c r="D1717">
        <v>42820</v>
      </c>
      <c r="E1717" t="s">
        <v>2088</v>
      </c>
      <c r="F1717" s="2">
        <v>384.08159999999998</v>
      </c>
      <c r="G1717">
        <v>1</v>
      </c>
    </row>
    <row r="1718" spans="1:7" x14ac:dyDescent="0.2">
      <c r="A1718" t="s">
        <v>25</v>
      </c>
      <c r="B1718" t="s">
        <v>1669</v>
      </c>
      <c r="C1718" t="s">
        <v>1670</v>
      </c>
      <c r="D1718">
        <v>99285</v>
      </c>
      <c r="E1718" t="s">
        <v>1394</v>
      </c>
      <c r="F1718" s="2">
        <v>401.18130000000002</v>
      </c>
      <c r="G1718">
        <v>1</v>
      </c>
    </row>
    <row r="1719" spans="1:7" x14ac:dyDescent="0.2">
      <c r="A1719" t="s">
        <v>25</v>
      </c>
      <c r="B1719" t="s">
        <v>882</v>
      </c>
      <c r="C1719" t="s">
        <v>883</v>
      </c>
      <c r="D1719">
        <v>99285</v>
      </c>
      <c r="E1719" t="s">
        <v>1394</v>
      </c>
      <c r="F1719" s="2">
        <v>401.18130000000002</v>
      </c>
      <c r="G1719">
        <v>1</v>
      </c>
    </row>
    <row r="1720" spans="1:7" x14ac:dyDescent="0.2">
      <c r="A1720" t="s">
        <v>25</v>
      </c>
      <c r="B1720" t="s">
        <v>2207</v>
      </c>
      <c r="C1720" t="s">
        <v>2208</v>
      </c>
      <c r="E1720" t="s">
        <v>1321</v>
      </c>
      <c r="F1720" s="2">
        <v>383.39839999999998</v>
      </c>
      <c r="G1720">
        <v>1</v>
      </c>
    </row>
    <row r="1721" spans="1:7" x14ac:dyDescent="0.2">
      <c r="A1721" t="s">
        <v>25</v>
      </c>
      <c r="B1721" t="s">
        <v>898</v>
      </c>
      <c r="C1721" t="s">
        <v>76</v>
      </c>
      <c r="E1721" t="s">
        <v>1321</v>
      </c>
      <c r="F1721" s="2">
        <v>400.51440000000002</v>
      </c>
      <c r="G1721">
        <v>1</v>
      </c>
    </row>
    <row r="1722" spans="1:7" x14ac:dyDescent="0.2">
      <c r="A1722" t="s">
        <v>8</v>
      </c>
      <c r="B1722" t="s">
        <v>2594</v>
      </c>
      <c r="C1722" t="s">
        <v>2595</v>
      </c>
      <c r="D1722">
        <v>73560</v>
      </c>
      <c r="E1722" t="s">
        <v>1468</v>
      </c>
      <c r="F1722" s="2">
        <v>369.64080000000001</v>
      </c>
      <c r="G1722">
        <v>2</v>
      </c>
    </row>
    <row r="1723" spans="1:7" x14ac:dyDescent="0.2">
      <c r="A1723" t="s">
        <v>68</v>
      </c>
      <c r="B1723" t="s">
        <v>563</v>
      </c>
      <c r="C1723" t="s">
        <v>564</v>
      </c>
      <c r="D1723">
        <v>73610</v>
      </c>
      <c r="E1723" t="s">
        <v>1486</v>
      </c>
      <c r="F1723" s="2">
        <v>381.61599999999999</v>
      </c>
      <c r="G1723">
        <v>3</v>
      </c>
    </row>
    <row r="1724" spans="1:7" x14ac:dyDescent="0.2">
      <c r="A1724" t="s">
        <v>6</v>
      </c>
      <c r="B1724" t="s">
        <v>591</v>
      </c>
      <c r="C1724" t="s">
        <v>592</v>
      </c>
      <c r="D1724">
        <v>73110</v>
      </c>
      <c r="E1724" t="s">
        <v>1576</v>
      </c>
      <c r="F1724" s="2">
        <v>369.36</v>
      </c>
      <c r="G1724">
        <v>1</v>
      </c>
    </row>
    <row r="1725" spans="1:7" x14ac:dyDescent="0.2">
      <c r="A1725" t="s">
        <v>6</v>
      </c>
      <c r="B1725" t="s">
        <v>526</v>
      </c>
      <c r="C1725" t="s">
        <v>527</v>
      </c>
      <c r="D1725">
        <v>76536</v>
      </c>
      <c r="E1725" t="s">
        <v>1595</v>
      </c>
      <c r="F1725" s="2">
        <v>382.7824</v>
      </c>
      <c r="G1725">
        <v>2</v>
      </c>
    </row>
    <row r="1726" spans="1:7" x14ac:dyDescent="0.2">
      <c r="A1726" t="s">
        <v>6</v>
      </c>
      <c r="B1726" t="s">
        <v>2147</v>
      </c>
      <c r="C1726" t="s">
        <v>2148</v>
      </c>
      <c r="D1726">
        <v>99284</v>
      </c>
      <c r="E1726" t="s">
        <v>1395</v>
      </c>
      <c r="F1726" s="2">
        <v>382.63679999999999</v>
      </c>
      <c r="G1726">
        <v>1</v>
      </c>
    </row>
    <row r="1727" spans="1:7" x14ac:dyDescent="0.2">
      <c r="A1727" t="s">
        <v>6</v>
      </c>
      <c r="B1727" t="s">
        <v>1275</v>
      </c>
      <c r="C1727" t="s">
        <v>1276</v>
      </c>
      <c r="D1727">
        <v>99284</v>
      </c>
      <c r="E1727" t="s">
        <v>1395</v>
      </c>
      <c r="F1727" s="2">
        <v>382.63679999999999</v>
      </c>
      <c r="G1727">
        <v>1</v>
      </c>
    </row>
    <row r="1728" spans="1:7" x14ac:dyDescent="0.2">
      <c r="A1728" t="s">
        <v>6</v>
      </c>
      <c r="B1728" t="s">
        <v>272</v>
      </c>
      <c r="C1728" t="s">
        <v>273</v>
      </c>
      <c r="D1728">
        <v>99284</v>
      </c>
      <c r="E1728" t="s">
        <v>1395</v>
      </c>
      <c r="F1728" s="2">
        <v>382.63679999999999</v>
      </c>
      <c r="G1728">
        <v>1</v>
      </c>
    </row>
    <row r="1729" spans="1:7" x14ac:dyDescent="0.2">
      <c r="A1729" t="s">
        <v>11</v>
      </c>
      <c r="B1729" t="s">
        <v>1777</v>
      </c>
      <c r="C1729" t="s">
        <v>1368</v>
      </c>
      <c r="D1729">
        <v>77014</v>
      </c>
      <c r="E1729" t="s">
        <v>3269</v>
      </c>
      <c r="F1729" s="2">
        <v>368.30160000000001</v>
      </c>
      <c r="G1729">
        <v>17</v>
      </c>
    </row>
    <row r="1730" spans="1:7" x14ac:dyDescent="0.2">
      <c r="A1730" t="s">
        <v>6</v>
      </c>
      <c r="B1730" t="s">
        <v>3063</v>
      </c>
      <c r="C1730" t="s">
        <v>3064</v>
      </c>
      <c r="D1730">
        <v>77059</v>
      </c>
      <c r="E1730" t="s">
        <v>1321</v>
      </c>
      <c r="F1730" s="2">
        <v>398.84129999999999</v>
      </c>
      <c r="G1730">
        <v>1</v>
      </c>
    </row>
    <row r="1731" spans="1:7" x14ac:dyDescent="0.2">
      <c r="A1731" t="s">
        <v>6</v>
      </c>
      <c r="B1731" t="s">
        <v>1686</v>
      </c>
      <c r="C1731" t="s">
        <v>1687</v>
      </c>
      <c r="D1731">
        <v>77059</v>
      </c>
      <c r="E1731" t="s">
        <v>1321</v>
      </c>
      <c r="F1731" s="2">
        <v>398.84129999999999</v>
      </c>
      <c r="G1731">
        <v>1</v>
      </c>
    </row>
    <row r="1732" spans="1:7" x14ac:dyDescent="0.2">
      <c r="A1732" t="s">
        <v>6</v>
      </c>
      <c r="B1732" t="s">
        <v>567</v>
      </c>
      <c r="C1732" t="s">
        <v>146</v>
      </c>
      <c r="D1732">
        <v>77059</v>
      </c>
      <c r="E1732" t="s">
        <v>1321</v>
      </c>
      <c r="F1732" s="2">
        <v>398.84129999999999</v>
      </c>
      <c r="G1732">
        <v>1</v>
      </c>
    </row>
    <row r="1733" spans="1:7" x14ac:dyDescent="0.2">
      <c r="A1733" t="s">
        <v>25</v>
      </c>
      <c r="B1733" t="s">
        <v>1192</v>
      </c>
      <c r="C1733" t="s">
        <v>1193</v>
      </c>
      <c r="D1733">
        <v>73080</v>
      </c>
      <c r="E1733" t="s">
        <v>1480</v>
      </c>
      <c r="F1733" s="2">
        <v>354.51519999999999</v>
      </c>
      <c r="G1733">
        <v>1</v>
      </c>
    </row>
    <row r="1734" spans="1:7" x14ac:dyDescent="0.2">
      <c r="A1734" t="s">
        <v>25</v>
      </c>
      <c r="B1734" t="s">
        <v>2972</v>
      </c>
      <c r="C1734" t="s">
        <v>2973</v>
      </c>
      <c r="D1734" t="s">
        <v>2317</v>
      </c>
      <c r="E1734" t="s">
        <v>1321</v>
      </c>
      <c r="F1734" s="2">
        <v>367.71839999999997</v>
      </c>
      <c r="G1734">
        <v>1</v>
      </c>
    </row>
    <row r="1735" spans="1:7" x14ac:dyDescent="0.2">
      <c r="A1735" t="s">
        <v>11</v>
      </c>
      <c r="B1735" t="s">
        <v>616</v>
      </c>
      <c r="C1735" t="s">
        <v>617</v>
      </c>
      <c r="D1735">
        <v>58301</v>
      </c>
      <c r="E1735" t="s">
        <v>191</v>
      </c>
      <c r="F1735" s="2">
        <v>381.23680000000002</v>
      </c>
      <c r="G1735">
        <v>1</v>
      </c>
    </row>
    <row r="1736" spans="1:7" x14ac:dyDescent="0.2">
      <c r="A1736" t="s">
        <v>38</v>
      </c>
      <c r="B1736" t="s">
        <v>538</v>
      </c>
      <c r="C1736" t="s">
        <v>207</v>
      </c>
      <c r="D1736">
        <v>58120</v>
      </c>
      <c r="E1736" t="s">
        <v>432</v>
      </c>
      <c r="F1736" s="2">
        <v>367.57799999999997</v>
      </c>
      <c r="G1736">
        <v>1</v>
      </c>
    </row>
    <row r="1737" spans="1:7" x14ac:dyDescent="0.2">
      <c r="A1737" t="s">
        <v>6</v>
      </c>
      <c r="B1737" t="s">
        <v>3228</v>
      </c>
      <c r="C1737" t="s">
        <v>3229</v>
      </c>
      <c r="D1737">
        <v>99204</v>
      </c>
      <c r="E1737" t="s">
        <v>1436</v>
      </c>
      <c r="F1737" s="2">
        <v>379.76960000000003</v>
      </c>
      <c r="G1737">
        <v>1</v>
      </c>
    </row>
    <row r="1738" spans="1:7" x14ac:dyDescent="0.2">
      <c r="A1738" t="s">
        <v>68</v>
      </c>
      <c r="B1738" t="s">
        <v>244</v>
      </c>
      <c r="C1738" t="s">
        <v>287</v>
      </c>
      <c r="E1738" t="s">
        <v>1321</v>
      </c>
      <c r="F1738" s="2">
        <v>379.71359999999999</v>
      </c>
      <c r="G1738">
        <v>1</v>
      </c>
    </row>
    <row r="1739" spans="1:7" x14ac:dyDescent="0.2">
      <c r="A1739" t="s">
        <v>8</v>
      </c>
      <c r="B1739" t="s">
        <v>553</v>
      </c>
      <c r="C1739" t="s">
        <v>554</v>
      </c>
      <c r="D1739">
        <v>77072</v>
      </c>
      <c r="E1739" t="s">
        <v>1314</v>
      </c>
      <c r="F1739" s="2">
        <v>366.12</v>
      </c>
      <c r="G1739">
        <v>1</v>
      </c>
    </row>
    <row r="1740" spans="1:7" x14ac:dyDescent="0.2">
      <c r="A1740" t="s">
        <v>6</v>
      </c>
      <c r="B1740" t="s">
        <v>290</v>
      </c>
      <c r="C1740" t="s">
        <v>291</v>
      </c>
      <c r="D1740">
        <v>36415</v>
      </c>
      <c r="E1740" t="s">
        <v>17</v>
      </c>
      <c r="F1740" s="2">
        <v>366.12</v>
      </c>
      <c r="G1740">
        <v>1</v>
      </c>
    </row>
    <row r="1741" spans="1:7" x14ac:dyDescent="0.2">
      <c r="A1741" t="s">
        <v>38</v>
      </c>
      <c r="B1741" t="s">
        <v>277</v>
      </c>
      <c r="C1741" t="s">
        <v>278</v>
      </c>
      <c r="D1741" t="s">
        <v>2317</v>
      </c>
      <c r="E1741" t="s">
        <v>1321</v>
      </c>
      <c r="F1741" s="2">
        <v>351</v>
      </c>
      <c r="G1741">
        <v>1</v>
      </c>
    </row>
    <row r="1742" spans="1:7" x14ac:dyDescent="0.2">
      <c r="A1742" t="s">
        <v>38</v>
      </c>
      <c r="B1742" t="s">
        <v>1060</v>
      </c>
      <c r="C1742" t="s">
        <v>1061</v>
      </c>
      <c r="D1742">
        <v>99244</v>
      </c>
      <c r="E1742" t="s">
        <v>1388</v>
      </c>
      <c r="F1742" s="2">
        <v>394.6995</v>
      </c>
      <c r="G1742">
        <v>1</v>
      </c>
    </row>
    <row r="1743" spans="1:7" x14ac:dyDescent="0.2">
      <c r="A1743" t="s">
        <v>6</v>
      </c>
      <c r="B1743" t="s">
        <v>562</v>
      </c>
      <c r="C1743" t="s">
        <v>151</v>
      </c>
      <c r="D1743">
        <v>31253</v>
      </c>
      <c r="E1743" t="s">
        <v>3112</v>
      </c>
      <c r="F1743" s="2">
        <v>377.40640000000002</v>
      </c>
      <c r="G1743">
        <v>1</v>
      </c>
    </row>
    <row r="1744" spans="1:7" x14ac:dyDescent="0.2">
      <c r="A1744" t="s">
        <v>6</v>
      </c>
      <c r="B1744" t="s">
        <v>1879</v>
      </c>
      <c r="C1744" t="s">
        <v>1880</v>
      </c>
      <c r="D1744">
        <v>64680</v>
      </c>
      <c r="E1744" t="s">
        <v>1878</v>
      </c>
      <c r="F1744" s="2">
        <v>392.31270000000001</v>
      </c>
      <c r="G1744">
        <v>1</v>
      </c>
    </row>
    <row r="1745" spans="1:7" x14ac:dyDescent="0.2">
      <c r="A1745" t="s">
        <v>23</v>
      </c>
      <c r="B1745" t="s">
        <v>974</v>
      </c>
      <c r="C1745" t="s">
        <v>233</v>
      </c>
      <c r="D1745">
        <v>76499</v>
      </c>
      <c r="E1745" t="s">
        <v>44</v>
      </c>
      <c r="F1745" s="2">
        <v>375.2</v>
      </c>
      <c r="G1745">
        <v>1</v>
      </c>
    </row>
    <row r="1746" spans="1:7" x14ac:dyDescent="0.2">
      <c r="A1746" t="s">
        <v>11</v>
      </c>
      <c r="B1746" t="s">
        <v>522</v>
      </c>
      <c r="C1746" t="s">
        <v>523</v>
      </c>
      <c r="D1746">
        <v>58974</v>
      </c>
      <c r="E1746" t="s">
        <v>148</v>
      </c>
      <c r="F1746" s="2">
        <v>391.90320000000003</v>
      </c>
      <c r="G1746">
        <v>2</v>
      </c>
    </row>
    <row r="1747" spans="1:7" x14ac:dyDescent="0.2">
      <c r="A1747" t="s">
        <v>6</v>
      </c>
      <c r="B1747" t="s">
        <v>336</v>
      </c>
      <c r="C1747" t="s">
        <v>337</v>
      </c>
      <c r="D1747">
        <v>99284</v>
      </c>
      <c r="E1747" t="s">
        <v>1395</v>
      </c>
      <c r="F1747" s="2">
        <v>391.87979999999999</v>
      </c>
      <c r="G1747">
        <v>1</v>
      </c>
    </row>
    <row r="1748" spans="1:7" x14ac:dyDescent="0.2">
      <c r="A1748" t="s">
        <v>59</v>
      </c>
      <c r="B1748" t="s">
        <v>2920</v>
      </c>
      <c r="C1748" t="s">
        <v>2921</v>
      </c>
      <c r="E1748" t="s">
        <v>1321</v>
      </c>
      <c r="F1748" s="2">
        <v>391.77449999999999</v>
      </c>
      <c r="G1748">
        <v>1</v>
      </c>
    </row>
    <row r="1749" spans="1:7" x14ac:dyDescent="0.2">
      <c r="A1749" t="s">
        <v>6</v>
      </c>
      <c r="B1749" t="s">
        <v>303</v>
      </c>
      <c r="C1749" t="s">
        <v>304</v>
      </c>
      <c r="E1749" t="s">
        <v>1321</v>
      </c>
      <c r="F1749" s="2">
        <v>374.1472</v>
      </c>
      <c r="G1749">
        <v>2</v>
      </c>
    </row>
    <row r="1750" spans="1:7" x14ac:dyDescent="0.2">
      <c r="A1750" t="s">
        <v>38</v>
      </c>
      <c r="B1750" t="s">
        <v>828</v>
      </c>
      <c r="C1750" t="s">
        <v>829</v>
      </c>
      <c r="D1750">
        <v>76499</v>
      </c>
      <c r="E1750" t="s">
        <v>44</v>
      </c>
      <c r="F1750" s="2">
        <v>390.68639999999999</v>
      </c>
      <c r="G1750">
        <v>1</v>
      </c>
    </row>
    <row r="1751" spans="1:7" x14ac:dyDescent="0.2">
      <c r="A1751" t="s">
        <v>25</v>
      </c>
      <c r="B1751" t="s">
        <v>2714</v>
      </c>
      <c r="C1751" t="s">
        <v>2715</v>
      </c>
      <c r="D1751">
        <v>93976</v>
      </c>
      <c r="E1751" t="s">
        <v>42</v>
      </c>
      <c r="F1751" s="2">
        <v>373.84480000000002</v>
      </c>
      <c r="G1751">
        <v>1</v>
      </c>
    </row>
    <row r="1752" spans="1:7" x14ac:dyDescent="0.2">
      <c r="A1752" t="s">
        <v>6</v>
      </c>
      <c r="B1752" t="s">
        <v>1092</v>
      </c>
      <c r="C1752" t="s">
        <v>1093</v>
      </c>
      <c r="D1752" t="s">
        <v>1900</v>
      </c>
      <c r="E1752" t="s">
        <v>1901</v>
      </c>
      <c r="F1752" s="2">
        <v>373.27359999999999</v>
      </c>
      <c r="G1752">
        <v>1</v>
      </c>
    </row>
    <row r="1753" spans="1:7" x14ac:dyDescent="0.2">
      <c r="A1753" t="s">
        <v>6</v>
      </c>
      <c r="B1753" t="s">
        <v>637</v>
      </c>
      <c r="C1753" t="s">
        <v>638</v>
      </c>
      <c r="E1753" t="s">
        <v>1321</v>
      </c>
      <c r="F1753" s="2">
        <v>373.27359999999999</v>
      </c>
      <c r="G1753">
        <v>1</v>
      </c>
    </row>
    <row r="1754" spans="1:7" x14ac:dyDescent="0.2">
      <c r="A1754" t="s">
        <v>6</v>
      </c>
      <c r="B1754" t="s">
        <v>1975</v>
      </c>
      <c r="C1754" t="s">
        <v>1976</v>
      </c>
      <c r="E1754" t="s">
        <v>1321</v>
      </c>
      <c r="F1754" s="2">
        <v>373.27359999999999</v>
      </c>
      <c r="G1754">
        <v>1</v>
      </c>
    </row>
    <row r="1755" spans="1:7" x14ac:dyDescent="0.2">
      <c r="A1755" t="s">
        <v>6</v>
      </c>
      <c r="B1755" t="s">
        <v>1760</v>
      </c>
      <c r="C1755" t="s">
        <v>1761</v>
      </c>
      <c r="D1755">
        <v>38900</v>
      </c>
      <c r="E1755" t="s">
        <v>1803</v>
      </c>
      <c r="F1755" s="2">
        <v>388.4751</v>
      </c>
      <c r="G1755">
        <v>1</v>
      </c>
    </row>
    <row r="1756" spans="1:7" x14ac:dyDescent="0.2">
      <c r="A1756" t="s">
        <v>59</v>
      </c>
      <c r="B1756" t="s">
        <v>307</v>
      </c>
      <c r="C1756" t="s">
        <v>84</v>
      </c>
      <c r="D1756">
        <v>99235</v>
      </c>
      <c r="E1756" t="s">
        <v>1862</v>
      </c>
      <c r="F1756" s="2">
        <v>388.31130000000002</v>
      </c>
      <c r="G1756">
        <v>1</v>
      </c>
    </row>
    <row r="1757" spans="1:7" x14ac:dyDescent="0.2">
      <c r="A1757" t="s">
        <v>23</v>
      </c>
      <c r="B1757" t="s">
        <v>628</v>
      </c>
      <c r="C1757" t="s">
        <v>629</v>
      </c>
      <c r="D1757">
        <v>99284</v>
      </c>
      <c r="E1757" t="s">
        <v>1395</v>
      </c>
      <c r="F1757" s="2">
        <v>388.10070000000002</v>
      </c>
      <c r="G1757">
        <v>1</v>
      </c>
    </row>
    <row r="1758" spans="1:7" x14ac:dyDescent="0.2">
      <c r="A1758" t="s">
        <v>23</v>
      </c>
      <c r="B1758" t="s">
        <v>1088</v>
      </c>
      <c r="C1758" t="s">
        <v>1089</v>
      </c>
      <c r="D1758">
        <v>99284</v>
      </c>
      <c r="E1758" t="s">
        <v>1395</v>
      </c>
      <c r="F1758" s="2">
        <v>371.51519999999999</v>
      </c>
      <c r="G1758">
        <v>1</v>
      </c>
    </row>
    <row r="1759" spans="1:7" x14ac:dyDescent="0.2">
      <c r="A1759" t="s">
        <v>23</v>
      </c>
      <c r="B1759" t="s">
        <v>642</v>
      </c>
      <c r="C1759" t="s">
        <v>643</v>
      </c>
      <c r="D1759">
        <v>99284</v>
      </c>
      <c r="E1759" t="s">
        <v>1395</v>
      </c>
      <c r="F1759" s="2">
        <v>371.51519999999999</v>
      </c>
      <c r="G1759">
        <v>1</v>
      </c>
    </row>
    <row r="1760" spans="1:7" x14ac:dyDescent="0.2">
      <c r="A1760" t="s">
        <v>23</v>
      </c>
      <c r="B1760" t="s">
        <v>789</v>
      </c>
      <c r="C1760" t="s">
        <v>790</v>
      </c>
      <c r="D1760">
        <v>99284</v>
      </c>
      <c r="E1760" t="s">
        <v>1395</v>
      </c>
      <c r="F1760" s="2">
        <v>371.51519999999999</v>
      </c>
      <c r="G1760">
        <v>1</v>
      </c>
    </row>
    <row r="1761" spans="1:7" x14ac:dyDescent="0.2">
      <c r="A1761" t="s">
        <v>23</v>
      </c>
      <c r="B1761" t="s">
        <v>1275</v>
      </c>
      <c r="C1761" t="s">
        <v>1276</v>
      </c>
      <c r="D1761">
        <v>99284</v>
      </c>
      <c r="E1761" t="s">
        <v>1395</v>
      </c>
      <c r="F1761" s="2">
        <v>344.97840000000002</v>
      </c>
      <c r="G1761">
        <v>1</v>
      </c>
    </row>
    <row r="1762" spans="1:7" x14ac:dyDescent="0.2">
      <c r="A1762" t="s">
        <v>11</v>
      </c>
      <c r="B1762" t="s">
        <v>673</v>
      </c>
      <c r="C1762" t="s">
        <v>674</v>
      </c>
      <c r="D1762">
        <v>99283</v>
      </c>
      <c r="E1762" t="s">
        <v>1389</v>
      </c>
      <c r="F1762" s="2">
        <v>386.94240000000002</v>
      </c>
      <c r="G1762">
        <v>1</v>
      </c>
    </row>
    <row r="1763" spans="1:7" x14ac:dyDescent="0.2">
      <c r="A1763" t="s">
        <v>6</v>
      </c>
      <c r="B1763" t="s">
        <v>1063</v>
      </c>
      <c r="C1763" t="s">
        <v>1064</v>
      </c>
      <c r="D1763">
        <v>91000</v>
      </c>
      <c r="E1763" t="s">
        <v>101</v>
      </c>
      <c r="F1763" s="2">
        <v>386.1</v>
      </c>
      <c r="G1763">
        <v>1</v>
      </c>
    </row>
    <row r="1764" spans="1:7" x14ac:dyDescent="0.2">
      <c r="A1764" t="s">
        <v>38</v>
      </c>
      <c r="B1764" t="s">
        <v>1689</v>
      </c>
      <c r="C1764" t="s">
        <v>1690</v>
      </c>
      <c r="D1764">
        <v>76801</v>
      </c>
      <c r="E1764" t="s">
        <v>1424</v>
      </c>
      <c r="F1764" s="2">
        <v>343.2</v>
      </c>
      <c r="G1764">
        <v>1</v>
      </c>
    </row>
    <row r="1765" spans="1:7" x14ac:dyDescent="0.2">
      <c r="A1765" t="s">
        <v>6</v>
      </c>
      <c r="B1765" t="s">
        <v>567</v>
      </c>
      <c r="C1765" t="s">
        <v>146</v>
      </c>
      <c r="D1765">
        <v>99203</v>
      </c>
      <c r="E1765" t="s">
        <v>1372</v>
      </c>
      <c r="F1765" s="2">
        <v>355.32</v>
      </c>
      <c r="G1765">
        <v>1</v>
      </c>
    </row>
    <row r="1766" spans="1:7" x14ac:dyDescent="0.2">
      <c r="A1766" t="s">
        <v>6</v>
      </c>
      <c r="B1766" t="s">
        <v>281</v>
      </c>
      <c r="C1766" t="s">
        <v>282</v>
      </c>
      <c r="D1766">
        <v>99201</v>
      </c>
      <c r="E1766" t="s">
        <v>1383</v>
      </c>
      <c r="F1766" s="2">
        <v>355.32</v>
      </c>
      <c r="G1766">
        <v>1</v>
      </c>
    </row>
    <row r="1767" spans="1:7" x14ac:dyDescent="0.2">
      <c r="A1767" t="s">
        <v>6</v>
      </c>
      <c r="B1767" t="s">
        <v>2889</v>
      </c>
      <c r="C1767" t="s">
        <v>2890</v>
      </c>
      <c r="D1767">
        <v>99214</v>
      </c>
      <c r="E1767" t="s">
        <v>1362</v>
      </c>
      <c r="F1767" s="2">
        <v>355.32</v>
      </c>
      <c r="G1767">
        <v>1</v>
      </c>
    </row>
    <row r="1768" spans="1:7" x14ac:dyDescent="0.2">
      <c r="A1768" t="s">
        <v>6</v>
      </c>
      <c r="B1768" t="s">
        <v>2986</v>
      </c>
      <c r="C1768" t="s">
        <v>2987</v>
      </c>
      <c r="D1768">
        <v>99214</v>
      </c>
      <c r="E1768" t="s">
        <v>1362</v>
      </c>
      <c r="F1768" s="2">
        <v>355.32</v>
      </c>
      <c r="G1768">
        <v>1</v>
      </c>
    </row>
    <row r="1769" spans="1:7" x14ac:dyDescent="0.2">
      <c r="A1769" t="s">
        <v>6</v>
      </c>
      <c r="B1769" t="s">
        <v>410</v>
      </c>
      <c r="C1769" t="s">
        <v>411</v>
      </c>
      <c r="D1769">
        <v>99214</v>
      </c>
      <c r="E1769" t="s">
        <v>1362</v>
      </c>
      <c r="F1769" s="2">
        <v>355.32</v>
      </c>
      <c r="G1769">
        <v>1</v>
      </c>
    </row>
    <row r="1770" spans="1:7" x14ac:dyDescent="0.2">
      <c r="A1770" t="s">
        <v>11</v>
      </c>
      <c r="B1770" t="s">
        <v>281</v>
      </c>
      <c r="C1770" t="s">
        <v>282</v>
      </c>
      <c r="D1770">
        <v>99219</v>
      </c>
      <c r="E1770" t="s">
        <v>1820</v>
      </c>
      <c r="F1770" s="2">
        <v>368.48</v>
      </c>
      <c r="G1770">
        <v>1</v>
      </c>
    </row>
    <row r="1771" spans="1:7" x14ac:dyDescent="0.2">
      <c r="A1771" t="s">
        <v>74</v>
      </c>
      <c r="B1771" t="s">
        <v>281</v>
      </c>
      <c r="C1771" t="s">
        <v>282</v>
      </c>
      <c r="D1771">
        <v>99219</v>
      </c>
      <c r="E1771" t="s">
        <v>1820</v>
      </c>
      <c r="F1771" s="2">
        <v>368.48</v>
      </c>
      <c r="G1771">
        <v>1</v>
      </c>
    </row>
    <row r="1772" spans="1:7" x14ac:dyDescent="0.2">
      <c r="A1772" t="s">
        <v>6</v>
      </c>
      <c r="B1772" t="s">
        <v>685</v>
      </c>
      <c r="C1772" t="s">
        <v>686</v>
      </c>
      <c r="D1772">
        <v>76499</v>
      </c>
      <c r="E1772" t="s">
        <v>44</v>
      </c>
      <c r="F1772" s="2">
        <v>383.76</v>
      </c>
      <c r="G1772">
        <v>1</v>
      </c>
    </row>
    <row r="1773" spans="1:7" x14ac:dyDescent="0.2">
      <c r="A1773" t="s">
        <v>13</v>
      </c>
      <c r="B1773" t="s">
        <v>334</v>
      </c>
      <c r="C1773" t="s">
        <v>335</v>
      </c>
      <c r="D1773">
        <v>74160</v>
      </c>
      <c r="E1773" t="s">
        <v>2624</v>
      </c>
      <c r="F1773" s="2">
        <v>353.01960000000003</v>
      </c>
      <c r="G1773">
        <v>1</v>
      </c>
    </row>
    <row r="1774" spans="1:7" x14ac:dyDescent="0.2">
      <c r="A1774" t="s">
        <v>27</v>
      </c>
      <c r="B1774" t="s">
        <v>1067</v>
      </c>
      <c r="C1774" t="s">
        <v>1068</v>
      </c>
      <c r="D1774">
        <v>99282</v>
      </c>
      <c r="E1774" t="s">
        <v>1425</v>
      </c>
      <c r="F1774" s="2">
        <v>365.12</v>
      </c>
      <c r="G1774">
        <v>1</v>
      </c>
    </row>
    <row r="1775" spans="1:7" x14ac:dyDescent="0.2">
      <c r="A1775" t="s">
        <v>25</v>
      </c>
      <c r="B1775" t="s">
        <v>1957</v>
      </c>
      <c r="C1775" t="s">
        <v>1958</v>
      </c>
      <c r="D1775">
        <v>36415</v>
      </c>
      <c r="E1775" t="s">
        <v>17</v>
      </c>
      <c r="F1775" s="2">
        <v>351.02159999999998</v>
      </c>
      <c r="G1775">
        <v>1</v>
      </c>
    </row>
    <row r="1776" spans="1:7" x14ac:dyDescent="0.2">
      <c r="A1776" t="s">
        <v>11</v>
      </c>
      <c r="B1776" t="s">
        <v>2429</v>
      </c>
      <c r="C1776" t="s">
        <v>2430</v>
      </c>
      <c r="D1776">
        <v>92526</v>
      </c>
      <c r="E1776" t="s">
        <v>980</v>
      </c>
      <c r="F1776" s="2">
        <v>351</v>
      </c>
      <c r="G1776">
        <v>5</v>
      </c>
    </row>
    <row r="1777" spans="1:7" x14ac:dyDescent="0.2">
      <c r="A1777" t="s">
        <v>6</v>
      </c>
      <c r="B1777" t="s">
        <v>974</v>
      </c>
      <c r="C1777" t="s">
        <v>233</v>
      </c>
      <c r="D1777">
        <v>77062</v>
      </c>
      <c r="E1777" t="s">
        <v>1738</v>
      </c>
      <c r="F1777" s="2">
        <v>337.51119999999997</v>
      </c>
      <c r="G1777">
        <v>2</v>
      </c>
    </row>
    <row r="1778" spans="1:7" x14ac:dyDescent="0.2">
      <c r="A1778" t="s">
        <v>25</v>
      </c>
      <c r="B1778" t="s">
        <v>2258</v>
      </c>
      <c r="C1778" t="s">
        <v>2259</v>
      </c>
      <c r="E1778" t="s">
        <v>1321</v>
      </c>
      <c r="F1778" s="2">
        <v>362.98079999999999</v>
      </c>
      <c r="G1778">
        <v>1</v>
      </c>
    </row>
    <row r="1779" spans="1:7" x14ac:dyDescent="0.2">
      <c r="A1779" t="s">
        <v>8</v>
      </c>
      <c r="B1779" t="s">
        <v>2457</v>
      </c>
      <c r="C1779" t="s">
        <v>2458</v>
      </c>
      <c r="D1779">
        <v>73140</v>
      </c>
      <c r="E1779" t="s">
        <v>1466</v>
      </c>
      <c r="F1779" s="2">
        <v>362.88</v>
      </c>
      <c r="G1779">
        <v>1</v>
      </c>
    </row>
    <row r="1780" spans="1:7" x14ac:dyDescent="0.2">
      <c r="A1780" t="s">
        <v>8</v>
      </c>
      <c r="B1780" t="s">
        <v>322</v>
      </c>
      <c r="C1780" t="s">
        <v>75</v>
      </c>
      <c r="D1780">
        <v>71046</v>
      </c>
      <c r="E1780" t="s">
        <v>1453</v>
      </c>
      <c r="F1780" s="2">
        <v>362.88</v>
      </c>
      <c r="G1780">
        <v>1</v>
      </c>
    </row>
    <row r="1781" spans="1:7" x14ac:dyDescent="0.2">
      <c r="A1781" t="s">
        <v>8</v>
      </c>
      <c r="B1781" t="s">
        <v>1549</v>
      </c>
      <c r="C1781" t="s">
        <v>1550</v>
      </c>
      <c r="D1781">
        <v>72170</v>
      </c>
      <c r="E1781" t="s">
        <v>2300</v>
      </c>
      <c r="F1781" s="2">
        <v>349.92</v>
      </c>
      <c r="G1781">
        <v>1</v>
      </c>
    </row>
    <row r="1782" spans="1:7" x14ac:dyDescent="0.2">
      <c r="A1782" t="s">
        <v>8</v>
      </c>
      <c r="B1782" t="s">
        <v>413</v>
      </c>
      <c r="C1782" t="s">
        <v>15</v>
      </c>
      <c r="D1782">
        <v>74019</v>
      </c>
      <c r="E1782" t="s">
        <v>1962</v>
      </c>
      <c r="F1782" s="2">
        <v>349.92</v>
      </c>
      <c r="G1782">
        <v>1</v>
      </c>
    </row>
    <row r="1783" spans="1:7" x14ac:dyDescent="0.2">
      <c r="A1783" t="s">
        <v>8</v>
      </c>
      <c r="B1783" t="s">
        <v>3011</v>
      </c>
      <c r="C1783" t="s">
        <v>3012</v>
      </c>
      <c r="D1783">
        <v>99244</v>
      </c>
      <c r="E1783" t="s">
        <v>1388</v>
      </c>
      <c r="F1783" s="2">
        <v>378.85770000000002</v>
      </c>
      <c r="G1783">
        <v>1</v>
      </c>
    </row>
    <row r="1784" spans="1:7" x14ac:dyDescent="0.2">
      <c r="A1784" t="s">
        <v>8</v>
      </c>
      <c r="B1784" t="s">
        <v>308</v>
      </c>
      <c r="C1784" t="s">
        <v>309</v>
      </c>
      <c r="D1784">
        <v>99244</v>
      </c>
      <c r="E1784" t="s">
        <v>1388</v>
      </c>
      <c r="F1784" s="2">
        <v>378.85770000000002</v>
      </c>
      <c r="G1784">
        <v>1</v>
      </c>
    </row>
    <row r="1785" spans="1:7" x14ac:dyDescent="0.2">
      <c r="A1785" t="s">
        <v>13</v>
      </c>
      <c r="B1785" t="s">
        <v>1467</v>
      </c>
      <c r="C1785" t="s">
        <v>145</v>
      </c>
      <c r="D1785">
        <v>99281</v>
      </c>
      <c r="E1785" t="s">
        <v>1384</v>
      </c>
      <c r="F1785" s="2">
        <v>378.28440000000001</v>
      </c>
      <c r="G1785">
        <v>1</v>
      </c>
    </row>
    <row r="1786" spans="1:7" x14ac:dyDescent="0.2">
      <c r="A1786" t="s">
        <v>25</v>
      </c>
      <c r="B1786" t="s">
        <v>685</v>
      </c>
      <c r="C1786" t="s">
        <v>686</v>
      </c>
      <c r="D1786">
        <v>73030</v>
      </c>
      <c r="E1786" t="s">
        <v>1476</v>
      </c>
      <c r="F1786" s="2">
        <v>349.86880000000002</v>
      </c>
      <c r="G1786">
        <v>2</v>
      </c>
    </row>
    <row r="1787" spans="1:7" x14ac:dyDescent="0.2">
      <c r="A1787" t="s">
        <v>23</v>
      </c>
      <c r="B1787" t="s">
        <v>310</v>
      </c>
      <c r="C1787" t="s">
        <v>311</v>
      </c>
      <c r="D1787">
        <v>76499</v>
      </c>
      <c r="E1787" t="s">
        <v>44</v>
      </c>
      <c r="F1787" s="2">
        <v>361.76</v>
      </c>
      <c r="G1787">
        <v>1</v>
      </c>
    </row>
    <row r="1788" spans="1:7" x14ac:dyDescent="0.2">
      <c r="A1788" t="s">
        <v>6</v>
      </c>
      <c r="B1788" t="s">
        <v>2303</v>
      </c>
      <c r="C1788" t="s">
        <v>2304</v>
      </c>
      <c r="D1788">
        <v>12002</v>
      </c>
      <c r="E1788" t="s">
        <v>1130</v>
      </c>
      <c r="F1788" s="2">
        <v>360.61759999999998</v>
      </c>
      <c r="G1788">
        <v>1</v>
      </c>
    </row>
    <row r="1789" spans="1:7" x14ac:dyDescent="0.2">
      <c r="A1789" t="s">
        <v>68</v>
      </c>
      <c r="B1789" t="s">
        <v>2189</v>
      </c>
      <c r="C1789" t="s">
        <v>2190</v>
      </c>
      <c r="D1789" t="s">
        <v>2195</v>
      </c>
      <c r="E1789" t="s">
        <v>1321</v>
      </c>
      <c r="F1789" s="2">
        <v>360.24799999999999</v>
      </c>
      <c r="G1789">
        <v>1</v>
      </c>
    </row>
    <row r="1790" spans="1:7" x14ac:dyDescent="0.2">
      <c r="A1790" t="s">
        <v>25</v>
      </c>
      <c r="B1790" t="s">
        <v>663</v>
      </c>
      <c r="C1790" t="s">
        <v>664</v>
      </c>
      <c r="E1790" t="s">
        <v>1321</v>
      </c>
      <c r="F1790" s="2">
        <v>375.67529999999999</v>
      </c>
      <c r="G1790">
        <v>1</v>
      </c>
    </row>
    <row r="1791" spans="1:7" x14ac:dyDescent="0.2">
      <c r="A1791" t="s">
        <v>6</v>
      </c>
      <c r="B1791" t="s">
        <v>290</v>
      </c>
      <c r="C1791" t="s">
        <v>291</v>
      </c>
      <c r="D1791">
        <v>99204</v>
      </c>
      <c r="E1791" t="s">
        <v>1436</v>
      </c>
      <c r="F1791" s="2">
        <v>346.68</v>
      </c>
      <c r="G1791">
        <v>1</v>
      </c>
    </row>
    <row r="1792" spans="1:7" x14ac:dyDescent="0.2">
      <c r="A1792" t="s">
        <v>11</v>
      </c>
      <c r="B1792" t="s">
        <v>1674</v>
      </c>
      <c r="C1792" t="s">
        <v>1675</v>
      </c>
      <c r="D1792">
        <v>99283</v>
      </c>
      <c r="E1792" t="s">
        <v>1389</v>
      </c>
      <c r="F1792" s="2">
        <v>375.19560000000001</v>
      </c>
      <c r="G1792">
        <v>2</v>
      </c>
    </row>
    <row r="1793" spans="1:7" x14ac:dyDescent="0.2">
      <c r="A1793" t="s">
        <v>25</v>
      </c>
      <c r="B1793" t="s">
        <v>1959</v>
      </c>
      <c r="C1793" t="s">
        <v>1960</v>
      </c>
      <c r="E1793" t="s">
        <v>1321</v>
      </c>
      <c r="F1793" s="2">
        <v>374.99669999999998</v>
      </c>
      <c r="G1793">
        <v>1</v>
      </c>
    </row>
    <row r="1794" spans="1:7" x14ac:dyDescent="0.2">
      <c r="A1794" t="s">
        <v>23</v>
      </c>
      <c r="B1794" t="s">
        <v>1922</v>
      </c>
      <c r="C1794" t="s">
        <v>1923</v>
      </c>
      <c r="D1794">
        <v>28515</v>
      </c>
      <c r="E1794" t="s">
        <v>1924</v>
      </c>
      <c r="F1794" s="2">
        <v>373.9554</v>
      </c>
      <c r="G1794">
        <v>1</v>
      </c>
    </row>
    <row r="1795" spans="1:7" x14ac:dyDescent="0.2">
      <c r="A1795" t="s">
        <v>23</v>
      </c>
      <c r="B1795" t="s">
        <v>642</v>
      </c>
      <c r="C1795" t="s">
        <v>643</v>
      </c>
      <c r="D1795">
        <v>99283</v>
      </c>
      <c r="E1795" t="s">
        <v>1389</v>
      </c>
      <c r="F1795" s="2">
        <v>357.1232</v>
      </c>
      <c r="G1795">
        <v>2</v>
      </c>
    </row>
    <row r="1796" spans="1:7" x14ac:dyDescent="0.2">
      <c r="A1796" t="s">
        <v>20</v>
      </c>
      <c r="B1796" t="s">
        <v>288</v>
      </c>
      <c r="C1796" t="s">
        <v>289</v>
      </c>
      <c r="D1796">
        <v>99285</v>
      </c>
      <c r="E1796" t="s">
        <v>1394</v>
      </c>
      <c r="F1796" s="2">
        <v>372.08339999999998</v>
      </c>
      <c r="G1796">
        <v>1</v>
      </c>
    </row>
    <row r="1797" spans="1:7" x14ac:dyDescent="0.2">
      <c r="A1797" t="s">
        <v>6</v>
      </c>
      <c r="B1797" t="s">
        <v>562</v>
      </c>
      <c r="C1797" t="s">
        <v>151</v>
      </c>
      <c r="D1797">
        <v>31259</v>
      </c>
      <c r="E1797" t="s">
        <v>2832</v>
      </c>
      <c r="F1797" s="2">
        <v>356.09280000000001</v>
      </c>
      <c r="G1797">
        <v>1</v>
      </c>
    </row>
    <row r="1798" spans="1:7" x14ac:dyDescent="0.2">
      <c r="A1798" t="s">
        <v>11</v>
      </c>
      <c r="B1798" t="s">
        <v>1174</v>
      </c>
      <c r="C1798" t="s">
        <v>1175</v>
      </c>
      <c r="D1798">
        <v>45380</v>
      </c>
      <c r="E1798" t="s">
        <v>1444</v>
      </c>
      <c r="F1798" s="2">
        <v>342.3492</v>
      </c>
      <c r="G1798">
        <v>1</v>
      </c>
    </row>
    <row r="1799" spans="1:7" x14ac:dyDescent="0.2">
      <c r="A1799" t="s">
        <v>11</v>
      </c>
      <c r="B1799" t="s">
        <v>692</v>
      </c>
      <c r="C1799" t="s">
        <v>693</v>
      </c>
      <c r="D1799">
        <v>99285</v>
      </c>
      <c r="E1799" t="s">
        <v>1394</v>
      </c>
      <c r="F1799" s="2">
        <v>354.73759999999999</v>
      </c>
      <c r="G1799">
        <v>1</v>
      </c>
    </row>
    <row r="1800" spans="1:7" x14ac:dyDescent="0.2">
      <c r="A1800" t="s">
        <v>11</v>
      </c>
      <c r="B1800" t="s">
        <v>1503</v>
      </c>
      <c r="C1800" t="s">
        <v>1504</v>
      </c>
      <c r="D1800">
        <v>99285</v>
      </c>
      <c r="E1800" t="s">
        <v>1394</v>
      </c>
      <c r="F1800" s="2">
        <v>354.73759999999999</v>
      </c>
      <c r="G1800">
        <v>1</v>
      </c>
    </row>
    <row r="1801" spans="1:7" x14ac:dyDescent="0.2">
      <c r="A1801" t="s">
        <v>11</v>
      </c>
      <c r="B1801" t="s">
        <v>2393</v>
      </c>
      <c r="C1801" t="s">
        <v>2394</v>
      </c>
      <c r="D1801">
        <v>99285</v>
      </c>
      <c r="E1801" t="s">
        <v>1394</v>
      </c>
      <c r="F1801" s="2">
        <v>342.0684</v>
      </c>
      <c r="G1801">
        <v>1</v>
      </c>
    </row>
    <row r="1802" spans="1:7" x14ac:dyDescent="0.2">
      <c r="A1802" t="s">
        <v>11</v>
      </c>
      <c r="B1802" t="s">
        <v>3174</v>
      </c>
      <c r="C1802" t="s">
        <v>3175</v>
      </c>
      <c r="D1802">
        <v>99285</v>
      </c>
      <c r="E1802" t="s">
        <v>1394</v>
      </c>
      <c r="F1802" s="2">
        <v>370.57409999999999</v>
      </c>
      <c r="G1802">
        <v>1</v>
      </c>
    </row>
    <row r="1803" spans="1:7" x14ac:dyDescent="0.2">
      <c r="A1803" t="s">
        <v>11</v>
      </c>
      <c r="B1803" t="s">
        <v>690</v>
      </c>
      <c r="C1803" t="s">
        <v>691</v>
      </c>
      <c r="D1803">
        <v>99285</v>
      </c>
      <c r="E1803" t="s">
        <v>1394</v>
      </c>
      <c r="F1803" s="2">
        <v>354.73759999999999</v>
      </c>
      <c r="G1803">
        <v>1</v>
      </c>
    </row>
    <row r="1804" spans="1:7" x14ac:dyDescent="0.2">
      <c r="A1804" t="s">
        <v>11</v>
      </c>
      <c r="B1804" t="s">
        <v>597</v>
      </c>
      <c r="C1804" t="s">
        <v>598</v>
      </c>
      <c r="D1804">
        <v>99285</v>
      </c>
      <c r="E1804" t="s">
        <v>1394</v>
      </c>
      <c r="F1804" s="2">
        <v>329.39920000000001</v>
      </c>
      <c r="G1804">
        <v>1</v>
      </c>
    </row>
    <row r="1805" spans="1:7" x14ac:dyDescent="0.2">
      <c r="A1805" t="s">
        <v>11</v>
      </c>
      <c r="B1805" t="s">
        <v>477</v>
      </c>
      <c r="C1805" t="s">
        <v>78</v>
      </c>
      <c r="D1805">
        <v>99285</v>
      </c>
      <c r="E1805" t="s">
        <v>1394</v>
      </c>
      <c r="F1805" s="2">
        <v>370.57409999999999</v>
      </c>
      <c r="G1805">
        <v>1</v>
      </c>
    </row>
    <row r="1806" spans="1:7" x14ac:dyDescent="0.2">
      <c r="A1806" t="s">
        <v>11</v>
      </c>
      <c r="B1806" t="s">
        <v>281</v>
      </c>
      <c r="C1806" t="s">
        <v>282</v>
      </c>
      <c r="D1806">
        <v>99285</v>
      </c>
      <c r="E1806" t="s">
        <v>1394</v>
      </c>
      <c r="F1806" s="2">
        <v>354.73759999999999</v>
      </c>
      <c r="G1806">
        <v>1</v>
      </c>
    </row>
    <row r="1807" spans="1:7" x14ac:dyDescent="0.2">
      <c r="A1807" t="s">
        <v>11</v>
      </c>
      <c r="B1807" t="s">
        <v>1125</v>
      </c>
      <c r="C1807" t="s">
        <v>1126</v>
      </c>
      <c r="D1807">
        <v>99285</v>
      </c>
      <c r="E1807" t="s">
        <v>1394</v>
      </c>
      <c r="F1807" s="2">
        <v>354.73759999999999</v>
      </c>
      <c r="G1807">
        <v>1</v>
      </c>
    </row>
    <row r="1808" spans="1:7" x14ac:dyDescent="0.2">
      <c r="A1808" t="s">
        <v>11</v>
      </c>
      <c r="B1808" t="s">
        <v>2563</v>
      </c>
      <c r="C1808" t="s">
        <v>2564</v>
      </c>
      <c r="D1808">
        <v>99285</v>
      </c>
      <c r="E1808" t="s">
        <v>1394</v>
      </c>
      <c r="F1808" s="2">
        <v>342.0684</v>
      </c>
      <c r="G1808">
        <v>1</v>
      </c>
    </row>
    <row r="1809" spans="1:7" x14ac:dyDescent="0.2">
      <c r="A1809" t="s">
        <v>6</v>
      </c>
      <c r="B1809" t="s">
        <v>310</v>
      </c>
      <c r="C1809" t="s">
        <v>311</v>
      </c>
      <c r="D1809">
        <v>99219</v>
      </c>
      <c r="E1809" t="s">
        <v>1820</v>
      </c>
      <c r="F1809" s="2">
        <v>353.2928</v>
      </c>
      <c r="G1809">
        <v>1</v>
      </c>
    </row>
    <row r="1810" spans="1:7" x14ac:dyDescent="0.2">
      <c r="A1810" t="s">
        <v>537</v>
      </c>
      <c r="B1810" t="s">
        <v>366</v>
      </c>
      <c r="C1810" t="s">
        <v>89</v>
      </c>
      <c r="D1810">
        <v>99285</v>
      </c>
      <c r="E1810" t="s">
        <v>1394</v>
      </c>
      <c r="F1810" s="2">
        <v>353.08</v>
      </c>
      <c r="G1810">
        <v>1</v>
      </c>
    </row>
    <row r="1811" spans="1:7" x14ac:dyDescent="0.2">
      <c r="A1811" t="s">
        <v>26</v>
      </c>
      <c r="B1811" t="s">
        <v>1105</v>
      </c>
      <c r="C1811" t="s">
        <v>1106</v>
      </c>
      <c r="D1811" t="s">
        <v>2632</v>
      </c>
      <c r="E1811" t="s">
        <v>1321</v>
      </c>
      <c r="F1811" s="2">
        <v>339.55200000000002</v>
      </c>
      <c r="G1811">
        <v>1</v>
      </c>
    </row>
    <row r="1812" spans="1:7" x14ac:dyDescent="0.2">
      <c r="A1812" t="s">
        <v>8</v>
      </c>
      <c r="B1812" t="s">
        <v>3270</v>
      </c>
      <c r="C1812" t="s">
        <v>3271</v>
      </c>
      <c r="D1812">
        <v>99285</v>
      </c>
      <c r="E1812" t="s">
        <v>1394</v>
      </c>
      <c r="F1812" s="2">
        <v>367.68419999999998</v>
      </c>
      <c r="G1812">
        <v>1</v>
      </c>
    </row>
    <row r="1813" spans="1:7" x14ac:dyDescent="0.2">
      <c r="A1813" t="s">
        <v>8</v>
      </c>
      <c r="B1813" t="s">
        <v>952</v>
      </c>
      <c r="C1813" t="s">
        <v>953</v>
      </c>
      <c r="D1813">
        <v>99285</v>
      </c>
      <c r="E1813" t="s">
        <v>1394</v>
      </c>
      <c r="F1813" s="2">
        <v>351.97120000000001</v>
      </c>
      <c r="G1813">
        <v>1</v>
      </c>
    </row>
    <row r="1814" spans="1:7" x14ac:dyDescent="0.2">
      <c r="A1814" t="s">
        <v>25</v>
      </c>
      <c r="B1814" t="s">
        <v>1268</v>
      </c>
      <c r="C1814" t="s">
        <v>161</v>
      </c>
      <c r="D1814" t="s">
        <v>2317</v>
      </c>
      <c r="E1814" t="s">
        <v>1321</v>
      </c>
      <c r="F1814" s="2">
        <v>339.37920000000003</v>
      </c>
      <c r="G1814">
        <v>1</v>
      </c>
    </row>
    <row r="1815" spans="1:7" x14ac:dyDescent="0.2">
      <c r="A1815" t="s">
        <v>38</v>
      </c>
      <c r="B1815" t="s">
        <v>2209</v>
      </c>
      <c r="C1815" t="s">
        <v>2210</v>
      </c>
      <c r="E1815" t="s">
        <v>1321</v>
      </c>
      <c r="F1815" s="2">
        <v>351.3888</v>
      </c>
      <c r="G1815">
        <v>1</v>
      </c>
    </row>
    <row r="1816" spans="1:7" x14ac:dyDescent="0.2">
      <c r="A1816" t="s">
        <v>6</v>
      </c>
      <c r="B1816" t="s">
        <v>274</v>
      </c>
      <c r="C1816" t="s">
        <v>275</v>
      </c>
      <c r="E1816" t="s">
        <v>1321</v>
      </c>
      <c r="F1816" s="2">
        <v>350.51519999999999</v>
      </c>
      <c r="G1816">
        <v>1</v>
      </c>
    </row>
    <row r="1817" spans="1:7" x14ac:dyDescent="0.2">
      <c r="A1817" t="s">
        <v>68</v>
      </c>
      <c r="B1817" t="s">
        <v>759</v>
      </c>
      <c r="C1817" t="s">
        <v>760</v>
      </c>
      <c r="D1817">
        <v>76499</v>
      </c>
      <c r="E1817" t="s">
        <v>44</v>
      </c>
      <c r="F1817" s="2">
        <v>349.88799999999998</v>
      </c>
      <c r="G1817">
        <v>1</v>
      </c>
    </row>
    <row r="1818" spans="1:7" x14ac:dyDescent="0.2">
      <c r="A1818" t="s">
        <v>26</v>
      </c>
      <c r="B1818" t="s">
        <v>818</v>
      </c>
      <c r="C1818" t="s">
        <v>819</v>
      </c>
      <c r="D1818">
        <v>76870</v>
      </c>
      <c r="E1818" t="s">
        <v>107</v>
      </c>
      <c r="F1818" s="2">
        <v>336.62520000000001</v>
      </c>
      <c r="G1818">
        <v>2</v>
      </c>
    </row>
    <row r="1819" spans="1:7" x14ac:dyDescent="0.2">
      <c r="A1819" t="s">
        <v>21</v>
      </c>
      <c r="B1819" t="s">
        <v>737</v>
      </c>
      <c r="C1819" t="s">
        <v>217</v>
      </c>
      <c r="D1819">
        <v>76499</v>
      </c>
      <c r="E1819" t="s">
        <v>44</v>
      </c>
      <c r="F1819" s="2">
        <v>348.98079999999999</v>
      </c>
      <c r="G1819">
        <v>1</v>
      </c>
    </row>
    <row r="1820" spans="1:7" x14ac:dyDescent="0.2">
      <c r="A1820" t="s">
        <v>6</v>
      </c>
      <c r="B1820" t="s">
        <v>2747</v>
      </c>
      <c r="C1820" t="s">
        <v>2748</v>
      </c>
      <c r="E1820" t="s">
        <v>1321</v>
      </c>
      <c r="F1820" s="2">
        <v>364.5369</v>
      </c>
      <c r="G1820">
        <v>1</v>
      </c>
    </row>
    <row r="1821" spans="1:7" x14ac:dyDescent="0.2">
      <c r="A1821" t="s">
        <v>25</v>
      </c>
      <c r="B1821" t="s">
        <v>2747</v>
      </c>
      <c r="C1821" t="s">
        <v>2748</v>
      </c>
      <c r="E1821" t="s">
        <v>1321</v>
      </c>
      <c r="F1821" s="2">
        <v>348.95839999999998</v>
      </c>
      <c r="G1821">
        <v>1</v>
      </c>
    </row>
    <row r="1822" spans="1:7" x14ac:dyDescent="0.2">
      <c r="A1822" t="s">
        <v>11</v>
      </c>
      <c r="B1822" t="s">
        <v>2009</v>
      </c>
      <c r="C1822" t="s">
        <v>2010</v>
      </c>
      <c r="D1822">
        <v>99284</v>
      </c>
      <c r="E1822" t="s">
        <v>1395</v>
      </c>
      <c r="F1822" s="2">
        <v>364.1508</v>
      </c>
      <c r="G1822">
        <v>1</v>
      </c>
    </row>
    <row r="1823" spans="1:7" x14ac:dyDescent="0.2">
      <c r="A1823" t="s">
        <v>59</v>
      </c>
      <c r="B1823" t="s">
        <v>572</v>
      </c>
      <c r="C1823" t="s">
        <v>573</v>
      </c>
      <c r="D1823">
        <v>99204</v>
      </c>
      <c r="E1823" t="s">
        <v>1436</v>
      </c>
      <c r="F1823" s="2">
        <v>335.64240000000001</v>
      </c>
      <c r="G1823">
        <v>1</v>
      </c>
    </row>
    <row r="1824" spans="1:7" x14ac:dyDescent="0.2">
      <c r="A1824" t="s">
        <v>25</v>
      </c>
      <c r="B1824" t="s">
        <v>398</v>
      </c>
      <c r="C1824" t="s">
        <v>399</v>
      </c>
      <c r="D1824">
        <v>92567</v>
      </c>
      <c r="E1824" t="s">
        <v>22</v>
      </c>
      <c r="F1824" s="2">
        <v>347.91680000000002</v>
      </c>
      <c r="G1824">
        <v>1</v>
      </c>
    </row>
    <row r="1825" spans="1:7" x14ac:dyDescent="0.2">
      <c r="A1825" t="s">
        <v>8</v>
      </c>
      <c r="B1825" t="s">
        <v>1549</v>
      </c>
      <c r="C1825" t="s">
        <v>1550</v>
      </c>
      <c r="D1825">
        <v>76499</v>
      </c>
      <c r="E1825" t="s">
        <v>44</v>
      </c>
      <c r="F1825" s="2">
        <v>347.2</v>
      </c>
      <c r="G1825">
        <v>1</v>
      </c>
    </row>
    <row r="1826" spans="1:7" x14ac:dyDescent="0.2">
      <c r="A1826" t="s">
        <v>8</v>
      </c>
      <c r="B1826" t="s">
        <v>269</v>
      </c>
      <c r="C1826" t="s">
        <v>270</v>
      </c>
      <c r="D1826">
        <v>76499</v>
      </c>
      <c r="E1826" t="s">
        <v>44</v>
      </c>
      <c r="F1826" s="2">
        <v>347.2</v>
      </c>
      <c r="G1826">
        <v>1</v>
      </c>
    </row>
    <row r="1827" spans="1:7" x14ac:dyDescent="0.2">
      <c r="A1827" t="s">
        <v>6</v>
      </c>
      <c r="B1827" t="s">
        <v>1109</v>
      </c>
      <c r="C1827" t="s">
        <v>1110</v>
      </c>
      <c r="D1827">
        <v>99213</v>
      </c>
      <c r="E1827" t="s">
        <v>1369</v>
      </c>
      <c r="F1827" s="2">
        <v>347.2</v>
      </c>
      <c r="G1827">
        <v>1</v>
      </c>
    </row>
    <row r="1828" spans="1:7" x14ac:dyDescent="0.2">
      <c r="A1828" t="s">
        <v>6</v>
      </c>
      <c r="B1828" t="s">
        <v>410</v>
      </c>
      <c r="C1828" t="s">
        <v>411</v>
      </c>
      <c r="D1828">
        <v>99213</v>
      </c>
      <c r="E1828" t="s">
        <v>1369</v>
      </c>
      <c r="F1828" s="2">
        <v>347.2</v>
      </c>
      <c r="G1828">
        <v>1</v>
      </c>
    </row>
    <row r="1829" spans="1:7" x14ac:dyDescent="0.2">
      <c r="A1829" t="s">
        <v>6</v>
      </c>
      <c r="B1829" t="s">
        <v>1523</v>
      </c>
      <c r="C1829" t="s">
        <v>1524</v>
      </c>
      <c r="D1829">
        <v>99213</v>
      </c>
      <c r="E1829" t="s">
        <v>1369</v>
      </c>
      <c r="F1829" s="2">
        <v>347.2</v>
      </c>
      <c r="G1829">
        <v>1</v>
      </c>
    </row>
    <row r="1830" spans="1:7" x14ac:dyDescent="0.2">
      <c r="A1830" t="s">
        <v>6</v>
      </c>
      <c r="B1830" t="s">
        <v>363</v>
      </c>
      <c r="C1830" t="s">
        <v>364</v>
      </c>
      <c r="D1830">
        <v>99214</v>
      </c>
      <c r="E1830" t="s">
        <v>1362</v>
      </c>
      <c r="F1830" s="2">
        <v>347.2</v>
      </c>
      <c r="G1830">
        <v>1</v>
      </c>
    </row>
    <row r="1831" spans="1:7" x14ac:dyDescent="0.2">
      <c r="A1831" t="s">
        <v>21</v>
      </c>
      <c r="B1831" t="s">
        <v>294</v>
      </c>
      <c r="C1831" t="s">
        <v>295</v>
      </c>
      <c r="D1831">
        <v>99204</v>
      </c>
      <c r="E1831" t="s">
        <v>1436</v>
      </c>
      <c r="F1831" s="2">
        <v>347.2</v>
      </c>
      <c r="G1831">
        <v>1</v>
      </c>
    </row>
    <row r="1832" spans="1:7" x14ac:dyDescent="0.2">
      <c r="A1832" t="s">
        <v>6</v>
      </c>
      <c r="B1832" t="s">
        <v>480</v>
      </c>
      <c r="C1832" t="s">
        <v>481</v>
      </c>
      <c r="E1832" t="s">
        <v>1321</v>
      </c>
      <c r="F1832" s="2">
        <v>347.2</v>
      </c>
      <c r="G1832">
        <v>1</v>
      </c>
    </row>
    <row r="1833" spans="1:7" x14ac:dyDescent="0.2">
      <c r="A1833" t="s">
        <v>25</v>
      </c>
      <c r="B1833" t="s">
        <v>1119</v>
      </c>
      <c r="C1833" t="s">
        <v>1120</v>
      </c>
      <c r="D1833">
        <v>76499</v>
      </c>
      <c r="E1833" t="s">
        <v>44</v>
      </c>
      <c r="F1833" s="2">
        <v>362.48939999999999</v>
      </c>
      <c r="G1833">
        <v>1</v>
      </c>
    </row>
    <row r="1834" spans="1:7" x14ac:dyDescent="0.2">
      <c r="A1834" t="s">
        <v>25</v>
      </c>
      <c r="B1834" t="s">
        <v>252</v>
      </c>
      <c r="C1834" t="s">
        <v>18</v>
      </c>
      <c r="E1834" t="s">
        <v>1321</v>
      </c>
      <c r="F1834" s="2">
        <v>361.99799999999999</v>
      </c>
      <c r="G1834">
        <v>1</v>
      </c>
    </row>
    <row r="1835" spans="1:7" x14ac:dyDescent="0.2">
      <c r="A1835" t="s">
        <v>25</v>
      </c>
      <c r="B1835" t="s">
        <v>3013</v>
      </c>
      <c r="C1835" t="s">
        <v>3014</v>
      </c>
      <c r="E1835" t="s">
        <v>1321</v>
      </c>
      <c r="F1835" s="2">
        <v>361.99799999999999</v>
      </c>
      <c r="G1835">
        <v>1</v>
      </c>
    </row>
    <row r="1836" spans="1:7" x14ac:dyDescent="0.2">
      <c r="A1836" t="s">
        <v>11</v>
      </c>
      <c r="B1836" t="s">
        <v>1285</v>
      </c>
      <c r="C1836" t="s">
        <v>1286</v>
      </c>
      <c r="D1836" t="s">
        <v>905</v>
      </c>
      <c r="E1836" t="s">
        <v>1321</v>
      </c>
      <c r="F1836" s="2">
        <v>333.48239999999998</v>
      </c>
      <c r="G1836">
        <v>1</v>
      </c>
    </row>
    <row r="1837" spans="1:7" x14ac:dyDescent="0.2">
      <c r="A1837" t="s">
        <v>11</v>
      </c>
      <c r="B1837" t="s">
        <v>1848</v>
      </c>
      <c r="C1837" t="s">
        <v>1849</v>
      </c>
      <c r="D1837" t="s">
        <v>905</v>
      </c>
      <c r="E1837" t="s">
        <v>1321</v>
      </c>
      <c r="F1837" s="2">
        <v>361.27260000000001</v>
      </c>
      <c r="G1837">
        <v>1</v>
      </c>
    </row>
    <row r="1838" spans="1:7" x14ac:dyDescent="0.2">
      <c r="A1838" t="s">
        <v>11</v>
      </c>
      <c r="B1838" t="s">
        <v>310</v>
      </c>
      <c r="C1838" t="s">
        <v>311</v>
      </c>
      <c r="D1838" t="s">
        <v>905</v>
      </c>
      <c r="E1838" t="s">
        <v>1321</v>
      </c>
      <c r="F1838" s="2">
        <v>345.83359999999999</v>
      </c>
      <c r="G1838">
        <v>1</v>
      </c>
    </row>
    <row r="1839" spans="1:7" x14ac:dyDescent="0.2">
      <c r="A1839" t="s">
        <v>25</v>
      </c>
      <c r="B1839" t="s">
        <v>410</v>
      </c>
      <c r="C1839" t="s">
        <v>411</v>
      </c>
      <c r="E1839" t="s">
        <v>1321</v>
      </c>
      <c r="F1839" s="2">
        <v>345.47519999999997</v>
      </c>
      <c r="G1839">
        <v>4</v>
      </c>
    </row>
    <row r="1840" spans="1:7" x14ac:dyDescent="0.2">
      <c r="A1840" t="s">
        <v>6</v>
      </c>
      <c r="B1840" t="s">
        <v>1715</v>
      </c>
      <c r="C1840" t="s">
        <v>1716</v>
      </c>
      <c r="D1840">
        <v>76801</v>
      </c>
      <c r="E1840" t="s">
        <v>1424</v>
      </c>
      <c r="F1840" s="2">
        <v>320.7568</v>
      </c>
      <c r="G1840">
        <v>2</v>
      </c>
    </row>
    <row r="1841" spans="1:7" x14ac:dyDescent="0.2">
      <c r="A1841" t="s">
        <v>94</v>
      </c>
      <c r="B1841" t="s">
        <v>1837</v>
      </c>
      <c r="C1841" t="s">
        <v>1838</v>
      </c>
      <c r="D1841">
        <v>97110</v>
      </c>
      <c r="E1841" t="s">
        <v>1363</v>
      </c>
      <c r="F1841" s="2">
        <v>332.64</v>
      </c>
      <c r="G1841">
        <v>1</v>
      </c>
    </row>
    <row r="1842" spans="1:7" x14ac:dyDescent="0.2">
      <c r="A1842" t="s">
        <v>25</v>
      </c>
      <c r="B1842" t="s">
        <v>886</v>
      </c>
      <c r="C1842" t="s">
        <v>887</v>
      </c>
      <c r="D1842" t="s">
        <v>2616</v>
      </c>
      <c r="E1842" t="s">
        <v>1321</v>
      </c>
      <c r="F1842" s="2">
        <v>332.61840000000001</v>
      </c>
      <c r="G1842">
        <v>7</v>
      </c>
    </row>
    <row r="1843" spans="1:7" x14ac:dyDescent="0.2">
      <c r="A1843" t="s">
        <v>13</v>
      </c>
      <c r="B1843" t="s">
        <v>597</v>
      </c>
      <c r="C1843" t="s">
        <v>598</v>
      </c>
      <c r="D1843">
        <v>12051</v>
      </c>
      <c r="E1843" t="s">
        <v>2435</v>
      </c>
      <c r="F1843" s="2">
        <v>344.83679999999998</v>
      </c>
      <c r="G1843">
        <v>1</v>
      </c>
    </row>
    <row r="1844" spans="1:7" x14ac:dyDescent="0.2">
      <c r="A1844" t="s">
        <v>8</v>
      </c>
      <c r="B1844" t="s">
        <v>878</v>
      </c>
      <c r="C1844" t="s">
        <v>879</v>
      </c>
      <c r="D1844">
        <v>99212</v>
      </c>
      <c r="E1844" t="s">
        <v>1370</v>
      </c>
      <c r="F1844" s="2">
        <v>332.24040000000002</v>
      </c>
      <c r="G1844">
        <v>1</v>
      </c>
    </row>
    <row r="1845" spans="1:7" x14ac:dyDescent="0.2">
      <c r="A1845" t="s">
        <v>6</v>
      </c>
      <c r="B1845" t="s">
        <v>1454</v>
      </c>
      <c r="C1845" t="s">
        <v>1455</v>
      </c>
      <c r="D1845">
        <v>93005</v>
      </c>
      <c r="E1845" t="s">
        <v>1056</v>
      </c>
      <c r="F1845" s="2">
        <v>332.1</v>
      </c>
      <c r="G1845">
        <v>1</v>
      </c>
    </row>
    <row r="1846" spans="1:7" x14ac:dyDescent="0.2">
      <c r="A1846" t="s">
        <v>25</v>
      </c>
      <c r="B1846" t="s">
        <v>605</v>
      </c>
      <c r="C1846" t="s">
        <v>92</v>
      </c>
      <c r="D1846">
        <v>99244</v>
      </c>
      <c r="E1846" t="s">
        <v>1388</v>
      </c>
      <c r="F1846" s="2">
        <v>359.44740000000002</v>
      </c>
      <c r="G1846">
        <v>1</v>
      </c>
    </row>
    <row r="1847" spans="1:7" x14ac:dyDescent="0.2">
      <c r="A1847" t="s">
        <v>6</v>
      </c>
      <c r="B1847" t="s">
        <v>1002</v>
      </c>
      <c r="C1847" t="s">
        <v>1003</v>
      </c>
      <c r="D1847">
        <v>76499</v>
      </c>
      <c r="E1847" t="s">
        <v>44</v>
      </c>
      <c r="F1847" s="2">
        <v>343.81760000000003</v>
      </c>
      <c r="G1847">
        <v>1</v>
      </c>
    </row>
    <row r="1848" spans="1:7" x14ac:dyDescent="0.2">
      <c r="A1848" t="s">
        <v>6</v>
      </c>
      <c r="B1848" t="s">
        <v>1852</v>
      </c>
      <c r="C1848" t="s">
        <v>1853</v>
      </c>
      <c r="D1848">
        <v>76499</v>
      </c>
      <c r="E1848" t="s">
        <v>44</v>
      </c>
      <c r="F1848" s="2">
        <v>359.16660000000002</v>
      </c>
      <c r="G1848">
        <v>1</v>
      </c>
    </row>
    <row r="1849" spans="1:7" x14ac:dyDescent="0.2">
      <c r="A1849" t="s">
        <v>6</v>
      </c>
      <c r="B1849" t="s">
        <v>258</v>
      </c>
      <c r="C1849" t="s">
        <v>259</v>
      </c>
      <c r="E1849" t="s">
        <v>1321</v>
      </c>
      <c r="F1849" s="2">
        <v>358.02</v>
      </c>
      <c r="G1849">
        <v>1</v>
      </c>
    </row>
    <row r="1850" spans="1:7" x14ac:dyDescent="0.2">
      <c r="A1850" t="s">
        <v>6</v>
      </c>
      <c r="B1850" t="s">
        <v>263</v>
      </c>
      <c r="C1850" t="s">
        <v>264</v>
      </c>
      <c r="E1850" t="s">
        <v>1321</v>
      </c>
      <c r="F1850" s="2">
        <v>357.28289999999998</v>
      </c>
      <c r="G1850">
        <v>2</v>
      </c>
    </row>
    <row r="1851" spans="1:7" x14ac:dyDescent="0.2">
      <c r="A1851" t="s">
        <v>11</v>
      </c>
      <c r="B1851" t="s">
        <v>797</v>
      </c>
      <c r="C1851" t="s">
        <v>798</v>
      </c>
      <c r="D1851">
        <v>99284</v>
      </c>
      <c r="E1851" t="s">
        <v>1395</v>
      </c>
      <c r="F1851" s="2">
        <v>357.00209999999998</v>
      </c>
      <c r="G1851">
        <v>1</v>
      </c>
    </row>
    <row r="1852" spans="1:7" x14ac:dyDescent="0.2">
      <c r="A1852" t="s">
        <v>11</v>
      </c>
      <c r="B1852" t="s">
        <v>841</v>
      </c>
      <c r="C1852" t="s">
        <v>842</v>
      </c>
      <c r="D1852">
        <v>99284</v>
      </c>
      <c r="E1852" t="s">
        <v>1395</v>
      </c>
      <c r="F1852" s="2">
        <v>357.00209999999998</v>
      </c>
      <c r="G1852">
        <v>1</v>
      </c>
    </row>
    <row r="1853" spans="1:7" x14ac:dyDescent="0.2">
      <c r="A1853" t="s">
        <v>8</v>
      </c>
      <c r="B1853" t="s">
        <v>281</v>
      </c>
      <c r="C1853" t="s">
        <v>282</v>
      </c>
      <c r="D1853">
        <v>71275</v>
      </c>
      <c r="E1853" t="s">
        <v>2105</v>
      </c>
      <c r="F1853" s="2">
        <v>341.6</v>
      </c>
      <c r="G1853">
        <v>2</v>
      </c>
    </row>
    <row r="1854" spans="1:7" x14ac:dyDescent="0.2">
      <c r="A1854" t="s">
        <v>26</v>
      </c>
      <c r="B1854" t="s">
        <v>1277</v>
      </c>
      <c r="C1854" t="s">
        <v>1278</v>
      </c>
      <c r="D1854">
        <v>76705</v>
      </c>
      <c r="E1854" t="s">
        <v>1377</v>
      </c>
      <c r="F1854" s="2">
        <v>329.4</v>
      </c>
      <c r="G1854">
        <v>1</v>
      </c>
    </row>
    <row r="1855" spans="1:7" x14ac:dyDescent="0.2">
      <c r="A1855" t="s">
        <v>38</v>
      </c>
      <c r="B1855" t="s">
        <v>253</v>
      </c>
      <c r="C1855" t="s">
        <v>340</v>
      </c>
      <c r="D1855">
        <v>92507</v>
      </c>
      <c r="E1855" t="s">
        <v>1365</v>
      </c>
      <c r="F1855" s="2">
        <v>356.06610000000001</v>
      </c>
      <c r="G1855">
        <v>1</v>
      </c>
    </row>
    <row r="1856" spans="1:7" x14ac:dyDescent="0.2">
      <c r="A1856" t="s">
        <v>6</v>
      </c>
      <c r="B1856" t="s">
        <v>318</v>
      </c>
      <c r="C1856" t="s">
        <v>319</v>
      </c>
      <c r="E1856" t="s">
        <v>1321</v>
      </c>
      <c r="F1856" s="2">
        <v>355.89060000000001</v>
      </c>
      <c r="G1856">
        <v>3</v>
      </c>
    </row>
    <row r="1857" spans="1:7" x14ac:dyDescent="0.2">
      <c r="A1857" t="s">
        <v>6</v>
      </c>
      <c r="B1857" t="s">
        <v>704</v>
      </c>
      <c r="C1857" t="s">
        <v>705</v>
      </c>
      <c r="D1857">
        <v>99204</v>
      </c>
      <c r="E1857" t="s">
        <v>1436</v>
      </c>
      <c r="F1857" s="2">
        <v>340.48</v>
      </c>
      <c r="G1857">
        <v>1</v>
      </c>
    </row>
    <row r="1858" spans="1:7" x14ac:dyDescent="0.2">
      <c r="A1858" t="s">
        <v>6</v>
      </c>
      <c r="B1858" t="s">
        <v>704</v>
      </c>
      <c r="C1858" t="s">
        <v>705</v>
      </c>
      <c r="D1858">
        <v>99213</v>
      </c>
      <c r="E1858" t="s">
        <v>1369</v>
      </c>
      <c r="F1858" s="2">
        <v>340.48</v>
      </c>
      <c r="G1858">
        <v>1</v>
      </c>
    </row>
    <row r="1859" spans="1:7" x14ac:dyDescent="0.2">
      <c r="A1859" t="s">
        <v>6</v>
      </c>
      <c r="B1859" t="s">
        <v>283</v>
      </c>
      <c r="C1859" t="s">
        <v>284</v>
      </c>
      <c r="D1859">
        <v>99214</v>
      </c>
      <c r="E1859" t="s">
        <v>1362</v>
      </c>
      <c r="F1859" s="2">
        <v>340.48</v>
      </c>
      <c r="G1859">
        <v>1</v>
      </c>
    </row>
    <row r="1860" spans="1:7" x14ac:dyDescent="0.2">
      <c r="A1860" t="s">
        <v>6</v>
      </c>
      <c r="B1860" t="s">
        <v>303</v>
      </c>
      <c r="C1860" t="s">
        <v>304</v>
      </c>
      <c r="D1860">
        <v>99215</v>
      </c>
      <c r="E1860" t="s">
        <v>1360</v>
      </c>
      <c r="F1860" s="2">
        <v>340.48</v>
      </c>
      <c r="G1860">
        <v>1</v>
      </c>
    </row>
    <row r="1861" spans="1:7" x14ac:dyDescent="0.2">
      <c r="A1861" t="s">
        <v>68</v>
      </c>
      <c r="B1861" t="s">
        <v>2582</v>
      </c>
      <c r="C1861" t="s">
        <v>2583</v>
      </c>
      <c r="E1861" t="s">
        <v>1321</v>
      </c>
      <c r="F1861" s="2">
        <v>328.32</v>
      </c>
      <c r="G1861">
        <v>1</v>
      </c>
    </row>
    <row r="1862" spans="1:7" x14ac:dyDescent="0.2">
      <c r="A1862" t="s">
        <v>68</v>
      </c>
      <c r="B1862" t="s">
        <v>450</v>
      </c>
      <c r="C1862" t="s">
        <v>451</v>
      </c>
      <c r="D1862">
        <v>99212</v>
      </c>
      <c r="E1862" t="s">
        <v>1370</v>
      </c>
      <c r="F1862" s="2">
        <v>316.02480000000003</v>
      </c>
      <c r="G1862">
        <v>1</v>
      </c>
    </row>
    <row r="1863" spans="1:7" x14ac:dyDescent="0.2">
      <c r="A1863" t="s">
        <v>23</v>
      </c>
      <c r="B1863" t="s">
        <v>318</v>
      </c>
      <c r="C1863" t="s">
        <v>319</v>
      </c>
      <c r="D1863">
        <v>77067</v>
      </c>
      <c r="E1863" t="s">
        <v>1458</v>
      </c>
      <c r="F1863" s="2">
        <v>327.24</v>
      </c>
      <c r="G1863">
        <v>1</v>
      </c>
    </row>
    <row r="1864" spans="1:7" x14ac:dyDescent="0.2">
      <c r="A1864" t="s">
        <v>23</v>
      </c>
      <c r="B1864" t="s">
        <v>433</v>
      </c>
      <c r="C1864" t="s">
        <v>434</v>
      </c>
      <c r="D1864">
        <v>77065</v>
      </c>
      <c r="E1864" t="s">
        <v>1633</v>
      </c>
      <c r="F1864" s="2">
        <v>339.36</v>
      </c>
      <c r="G1864">
        <v>1</v>
      </c>
    </row>
    <row r="1865" spans="1:7" x14ac:dyDescent="0.2">
      <c r="A1865" t="s">
        <v>23</v>
      </c>
      <c r="B1865" t="s">
        <v>926</v>
      </c>
      <c r="C1865" t="s">
        <v>927</v>
      </c>
      <c r="D1865">
        <v>77066</v>
      </c>
      <c r="E1865" t="s">
        <v>1404</v>
      </c>
      <c r="F1865" s="2">
        <v>339.36</v>
      </c>
      <c r="G1865">
        <v>1</v>
      </c>
    </row>
    <row r="1866" spans="1:7" x14ac:dyDescent="0.2">
      <c r="A1866" t="s">
        <v>23</v>
      </c>
      <c r="B1866" t="s">
        <v>974</v>
      </c>
      <c r="C1866" t="s">
        <v>233</v>
      </c>
      <c r="D1866">
        <v>77066</v>
      </c>
      <c r="E1866" t="s">
        <v>1404</v>
      </c>
      <c r="F1866" s="2">
        <v>327.24</v>
      </c>
      <c r="G1866">
        <v>1</v>
      </c>
    </row>
    <row r="1867" spans="1:7" x14ac:dyDescent="0.2">
      <c r="A1867" t="s">
        <v>6</v>
      </c>
      <c r="B1867" t="s">
        <v>2443</v>
      </c>
      <c r="C1867" t="s">
        <v>2444</v>
      </c>
      <c r="D1867">
        <v>99284</v>
      </c>
      <c r="E1867" t="s">
        <v>1395</v>
      </c>
      <c r="F1867" s="2">
        <v>327.09960000000001</v>
      </c>
      <c r="G1867">
        <v>1</v>
      </c>
    </row>
    <row r="1868" spans="1:7" x14ac:dyDescent="0.2">
      <c r="A1868" t="s">
        <v>23</v>
      </c>
      <c r="B1868" t="s">
        <v>439</v>
      </c>
      <c r="C1868" t="s">
        <v>440</v>
      </c>
      <c r="D1868">
        <v>76499</v>
      </c>
      <c r="E1868" t="s">
        <v>44</v>
      </c>
      <c r="F1868" s="2">
        <v>354.04199999999997</v>
      </c>
      <c r="G1868">
        <v>1</v>
      </c>
    </row>
    <row r="1869" spans="1:7" x14ac:dyDescent="0.2">
      <c r="A1869" t="s">
        <v>25</v>
      </c>
      <c r="B1869" t="s">
        <v>974</v>
      </c>
      <c r="C1869" t="s">
        <v>233</v>
      </c>
      <c r="D1869">
        <v>76642</v>
      </c>
      <c r="E1869" t="s">
        <v>1575</v>
      </c>
      <c r="F1869" s="2">
        <v>338.88959999999997</v>
      </c>
      <c r="G1869">
        <v>1</v>
      </c>
    </row>
    <row r="1870" spans="1:7" x14ac:dyDescent="0.2">
      <c r="A1870" t="s">
        <v>11</v>
      </c>
      <c r="B1870" t="s">
        <v>1559</v>
      </c>
      <c r="C1870" t="s">
        <v>1560</v>
      </c>
      <c r="D1870">
        <v>72072</v>
      </c>
      <c r="E1870" t="s">
        <v>1812</v>
      </c>
      <c r="F1870" s="2">
        <v>338.52</v>
      </c>
      <c r="G1870">
        <v>1</v>
      </c>
    </row>
    <row r="1871" spans="1:7" x14ac:dyDescent="0.2">
      <c r="A1871" t="s">
        <v>20</v>
      </c>
      <c r="B1871" t="s">
        <v>1641</v>
      </c>
      <c r="C1871" t="s">
        <v>1642</v>
      </c>
      <c r="D1871">
        <v>77072</v>
      </c>
      <c r="E1871" t="s">
        <v>1314</v>
      </c>
      <c r="F1871" s="2">
        <v>338.36320000000001</v>
      </c>
      <c r="G1871">
        <v>2</v>
      </c>
    </row>
    <row r="1872" spans="1:7" x14ac:dyDescent="0.2">
      <c r="A1872" t="s">
        <v>11</v>
      </c>
      <c r="B1872" t="s">
        <v>529</v>
      </c>
      <c r="C1872" t="s">
        <v>530</v>
      </c>
      <c r="D1872">
        <v>74177</v>
      </c>
      <c r="E1872" t="s">
        <v>1505</v>
      </c>
      <c r="F1872" s="2">
        <v>326.23559999999998</v>
      </c>
      <c r="G1872">
        <v>1</v>
      </c>
    </row>
    <row r="1873" spans="1:7" x14ac:dyDescent="0.2">
      <c r="A1873" t="s">
        <v>23</v>
      </c>
      <c r="B1873" t="s">
        <v>1677</v>
      </c>
      <c r="C1873" t="s">
        <v>1678</v>
      </c>
      <c r="D1873">
        <v>77065</v>
      </c>
      <c r="E1873" t="s">
        <v>1633</v>
      </c>
      <c r="F1873" s="2">
        <v>326.16000000000003</v>
      </c>
      <c r="G1873">
        <v>1</v>
      </c>
    </row>
    <row r="1874" spans="1:7" x14ac:dyDescent="0.2">
      <c r="A1874" t="s">
        <v>6</v>
      </c>
      <c r="B1874" t="s">
        <v>1092</v>
      </c>
      <c r="C1874" t="s">
        <v>1093</v>
      </c>
      <c r="D1874">
        <v>99211</v>
      </c>
      <c r="E1874" t="s">
        <v>1386</v>
      </c>
      <c r="F1874" s="2">
        <v>337.6576</v>
      </c>
      <c r="G1874">
        <v>1</v>
      </c>
    </row>
    <row r="1875" spans="1:7" x14ac:dyDescent="0.2">
      <c r="A1875" t="s">
        <v>6</v>
      </c>
      <c r="B1875" t="s">
        <v>3021</v>
      </c>
      <c r="C1875" t="s">
        <v>3022</v>
      </c>
      <c r="D1875">
        <v>99211</v>
      </c>
      <c r="E1875" t="s">
        <v>1386</v>
      </c>
      <c r="F1875" s="2">
        <v>325.59840000000003</v>
      </c>
      <c r="G1875">
        <v>1</v>
      </c>
    </row>
    <row r="1876" spans="1:7" x14ac:dyDescent="0.2">
      <c r="A1876" t="s">
        <v>59</v>
      </c>
      <c r="B1876" t="s">
        <v>2108</v>
      </c>
      <c r="C1876" t="s">
        <v>2109</v>
      </c>
      <c r="D1876">
        <v>76499</v>
      </c>
      <c r="E1876" t="s">
        <v>44</v>
      </c>
      <c r="F1876" s="2">
        <v>351.6318</v>
      </c>
      <c r="G1876">
        <v>1</v>
      </c>
    </row>
    <row r="1877" spans="1:7" x14ac:dyDescent="0.2">
      <c r="A1877" t="s">
        <v>26</v>
      </c>
      <c r="B1877" t="s">
        <v>2644</v>
      </c>
      <c r="C1877" t="s">
        <v>2645</v>
      </c>
      <c r="D1877">
        <v>76536</v>
      </c>
      <c r="E1877" t="s">
        <v>1595</v>
      </c>
      <c r="F1877" s="2">
        <v>323.63279999999997</v>
      </c>
      <c r="G1877">
        <v>1</v>
      </c>
    </row>
    <row r="1878" spans="1:7" x14ac:dyDescent="0.2">
      <c r="A1878" t="s">
        <v>6</v>
      </c>
      <c r="B1878" t="s">
        <v>1543</v>
      </c>
      <c r="C1878" t="s">
        <v>1544</v>
      </c>
      <c r="E1878" t="s">
        <v>1321</v>
      </c>
      <c r="F1878" s="2">
        <v>349.19819999999999</v>
      </c>
      <c r="G1878">
        <v>2</v>
      </c>
    </row>
    <row r="1879" spans="1:7" x14ac:dyDescent="0.2">
      <c r="A1879" t="s">
        <v>43</v>
      </c>
      <c r="B1879" t="s">
        <v>612</v>
      </c>
      <c r="C1879" t="s">
        <v>613</v>
      </c>
      <c r="D1879">
        <v>99283</v>
      </c>
      <c r="E1879" t="s">
        <v>1389</v>
      </c>
      <c r="F1879" s="2">
        <v>349.16309999999999</v>
      </c>
      <c r="G1879">
        <v>1</v>
      </c>
    </row>
    <row r="1880" spans="1:7" x14ac:dyDescent="0.2">
      <c r="A1880" t="s">
        <v>94</v>
      </c>
      <c r="B1880" t="s">
        <v>1183</v>
      </c>
      <c r="C1880" t="s">
        <v>1184</v>
      </c>
      <c r="E1880" t="s">
        <v>1321</v>
      </c>
      <c r="F1880" s="2">
        <v>349.1046</v>
      </c>
      <c r="G1880">
        <v>1</v>
      </c>
    </row>
    <row r="1881" spans="1:7" x14ac:dyDescent="0.2">
      <c r="A1881" t="s">
        <v>94</v>
      </c>
      <c r="B1881" t="s">
        <v>725</v>
      </c>
      <c r="C1881" t="s">
        <v>726</v>
      </c>
      <c r="E1881" t="s">
        <v>1321</v>
      </c>
      <c r="F1881" s="2">
        <v>349.1046</v>
      </c>
      <c r="G1881">
        <v>1</v>
      </c>
    </row>
    <row r="1882" spans="1:7" x14ac:dyDescent="0.2">
      <c r="A1882" t="s">
        <v>6</v>
      </c>
      <c r="B1882" t="s">
        <v>1573</v>
      </c>
      <c r="C1882" t="s">
        <v>1574</v>
      </c>
      <c r="D1882">
        <v>19083</v>
      </c>
      <c r="E1882" t="s">
        <v>1632</v>
      </c>
      <c r="F1882" s="2">
        <v>348.97590000000002</v>
      </c>
      <c r="G1882">
        <v>1</v>
      </c>
    </row>
    <row r="1883" spans="1:7" x14ac:dyDescent="0.2">
      <c r="A1883" t="s">
        <v>68</v>
      </c>
      <c r="B1883" t="s">
        <v>254</v>
      </c>
      <c r="C1883" t="s">
        <v>2804</v>
      </c>
      <c r="D1883">
        <v>73110</v>
      </c>
      <c r="E1883" t="s">
        <v>1576</v>
      </c>
      <c r="F1883" s="2">
        <v>321.9264</v>
      </c>
      <c r="G1883">
        <v>2</v>
      </c>
    </row>
    <row r="1884" spans="1:7" x14ac:dyDescent="0.2">
      <c r="A1884" t="s">
        <v>6</v>
      </c>
      <c r="B1884" t="s">
        <v>3023</v>
      </c>
      <c r="C1884" t="s">
        <v>3024</v>
      </c>
      <c r="D1884">
        <v>72158</v>
      </c>
      <c r="E1884" t="s">
        <v>95</v>
      </c>
      <c r="F1884" s="2">
        <v>321.32159999999999</v>
      </c>
      <c r="G1884">
        <v>1</v>
      </c>
    </row>
    <row r="1885" spans="1:7" x14ac:dyDescent="0.2">
      <c r="A1885" t="s">
        <v>68</v>
      </c>
      <c r="B1885" t="s">
        <v>290</v>
      </c>
      <c r="C1885" t="s">
        <v>291</v>
      </c>
      <c r="D1885" t="s">
        <v>2694</v>
      </c>
      <c r="E1885" t="s">
        <v>1321</v>
      </c>
      <c r="F1885" s="2">
        <v>321.06240000000003</v>
      </c>
      <c r="G1885">
        <v>1</v>
      </c>
    </row>
    <row r="1886" spans="1:7" x14ac:dyDescent="0.2">
      <c r="A1886" t="s">
        <v>11</v>
      </c>
      <c r="B1886" t="s">
        <v>858</v>
      </c>
      <c r="C1886" t="s">
        <v>859</v>
      </c>
      <c r="D1886">
        <v>45380</v>
      </c>
      <c r="E1886" t="s">
        <v>1444</v>
      </c>
      <c r="F1886" s="2">
        <v>332.86399999999998</v>
      </c>
      <c r="G1886">
        <v>1</v>
      </c>
    </row>
    <row r="1887" spans="1:7" x14ac:dyDescent="0.2">
      <c r="A1887" t="s">
        <v>8</v>
      </c>
      <c r="B1887" t="s">
        <v>1549</v>
      </c>
      <c r="C1887" t="s">
        <v>1550</v>
      </c>
      <c r="E1887" t="s">
        <v>1321</v>
      </c>
      <c r="F1887" s="2">
        <v>342.69200000000001</v>
      </c>
      <c r="G1887">
        <v>4</v>
      </c>
    </row>
    <row r="1888" spans="1:7" x14ac:dyDescent="0.2">
      <c r="A1888" t="s">
        <v>20</v>
      </c>
      <c r="B1888" t="s">
        <v>471</v>
      </c>
      <c r="C1888" t="s">
        <v>472</v>
      </c>
      <c r="D1888">
        <v>76819</v>
      </c>
      <c r="E1888" t="s">
        <v>196</v>
      </c>
      <c r="F1888" s="2">
        <v>331.63200000000001</v>
      </c>
      <c r="G1888">
        <v>5</v>
      </c>
    </row>
    <row r="1889" spans="1:7" x14ac:dyDescent="0.2">
      <c r="A1889" t="s">
        <v>20</v>
      </c>
      <c r="B1889" t="s">
        <v>1698</v>
      </c>
      <c r="C1889" t="s">
        <v>1699</v>
      </c>
      <c r="D1889">
        <v>31231</v>
      </c>
      <c r="E1889" t="s">
        <v>10</v>
      </c>
      <c r="F1889" s="2">
        <v>346.43700000000001</v>
      </c>
      <c r="G1889">
        <v>1</v>
      </c>
    </row>
    <row r="1890" spans="1:7" x14ac:dyDescent="0.2">
      <c r="A1890" t="s">
        <v>21</v>
      </c>
      <c r="B1890" t="s">
        <v>1789</v>
      </c>
      <c r="C1890" t="s">
        <v>1790</v>
      </c>
      <c r="D1890">
        <v>12001</v>
      </c>
      <c r="E1890" t="s">
        <v>932</v>
      </c>
      <c r="F1890" s="2">
        <v>331.29599999999999</v>
      </c>
      <c r="G1890">
        <v>1</v>
      </c>
    </row>
    <row r="1891" spans="1:7" x14ac:dyDescent="0.2">
      <c r="A1891" t="s">
        <v>6</v>
      </c>
      <c r="B1891" t="s">
        <v>3272</v>
      </c>
      <c r="C1891" t="s">
        <v>3273</v>
      </c>
      <c r="D1891">
        <v>76805</v>
      </c>
      <c r="E1891" t="s">
        <v>51</v>
      </c>
      <c r="F1891" s="2">
        <v>330.512</v>
      </c>
      <c r="G1891">
        <v>2</v>
      </c>
    </row>
    <row r="1892" spans="1:7" x14ac:dyDescent="0.2">
      <c r="A1892" t="s">
        <v>8</v>
      </c>
      <c r="B1892" t="s">
        <v>698</v>
      </c>
      <c r="C1892" t="s">
        <v>699</v>
      </c>
      <c r="D1892">
        <v>76499</v>
      </c>
      <c r="E1892" t="s">
        <v>44</v>
      </c>
      <c r="F1892" s="2">
        <v>345.15</v>
      </c>
      <c r="G1892">
        <v>1</v>
      </c>
    </row>
    <row r="1893" spans="1:7" x14ac:dyDescent="0.2">
      <c r="A1893" t="s">
        <v>20</v>
      </c>
      <c r="B1893" t="s">
        <v>765</v>
      </c>
      <c r="C1893" t="s">
        <v>766</v>
      </c>
      <c r="D1893">
        <v>95810</v>
      </c>
      <c r="E1893" t="s">
        <v>2359</v>
      </c>
      <c r="F1893" s="2">
        <v>318.49200000000002</v>
      </c>
      <c r="G1893">
        <v>1</v>
      </c>
    </row>
    <row r="1894" spans="1:7" x14ac:dyDescent="0.2">
      <c r="A1894" t="s">
        <v>68</v>
      </c>
      <c r="B1894" t="s">
        <v>394</v>
      </c>
      <c r="C1894" t="s">
        <v>96</v>
      </c>
      <c r="D1894">
        <v>99217</v>
      </c>
      <c r="E1894" t="s">
        <v>1821</v>
      </c>
      <c r="F1894" s="2">
        <v>317.952</v>
      </c>
      <c r="G1894">
        <v>1</v>
      </c>
    </row>
    <row r="1895" spans="1:7" x14ac:dyDescent="0.2">
      <c r="A1895" t="s">
        <v>11</v>
      </c>
      <c r="B1895" t="s">
        <v>1205</v>
      </c>
      <c r="C1895" t="s">
        <v>1206</v>
      </c>
      <c r="D1895">
        <v>99282</v>
      </c>
      <c r="E1895" t="s">
        <v>1425</v>
      </c>
      <c r="F1895" s="2">
        <v>317.48759999999999</v>
      </c>
      <c r="G1895">
        <v>1</v>
      </c>
    </row>
    <row r="1896" spans="1:7" x14ac:dyDescent="0.2">
      <c r="A1896" t="s">
        <v>26</v>
      </c>
      <c r="B1896" t="s">
        <v>974</v>
      </c>
      <c r="C1896" t="s">
        <v>233</v>
      </c>
      <c r="D1896">
        <v>76499</v>
      </c>
      <c r="E1896" t="s">
        <v>44</v>
      </c>
      <c r="F1896" s="2">
        <v>343.27800000000002</v>
      </c>
      <c r="G1896">
        <v>1</v>
      </c>
    </row>
    <row r="1897" spans="1:7" x14ac:dyDescent="0.2">
      <c r="A1897" t="s">
        <v>6</v>
      </c>
      <c r="B1897" t="s">
        <v>260</v>
      </c>
      <c r="C1897" t="s">
        <v>261</v>
      </c>
      <c r="D1897">
        <v>99212</v>
      </c>
      <c r="E1897" t="s">
        <v>1370</v>
      </c>
      <c r="F1897" s="2">
        <v>328.35039999999998</v>
      </c>
      <c r="G1897">
        <v>1</v>
      </c>
    </row>
    <row r="1898" spans="1:7" x14ac:dyDescent="0.2">
      <c r="A1898" t="s">
        <v>6</v>
      </c>
      <c r="B1898" t="s">
        <v>1868</v>
      </c>
      <c r="C1898" t="s">
        <v>135</v>
      </c>
      <c r="D1898">
        <v>42826</v>
      </c>
      <c r="E1898" t="s">
        <v>3075</v>
      </c>
      <c r="F1898" s="2">
        <v>342.8451</v>
      </c>
      <c r="G1898">
        <v>1</v>
      </c>
    </row>
    <row r="1899" spans="1:7" x14ac:dyDescent="0.2">
      <c r="A1899" t="s">
        <v>6</v>
      </c>
      <c r="B1899" t="s">
        <v>2360</v>
      </c>
      <c r="C1899" t="s">
        <v>2361</v>
      </c>
      <c r="D1899">
        <v>62270</v>
      </c>
      <c r="E1899" t="s">
        <v>748</v>
      </c>
      <c r="F1899" s="2">
        <v>327.88</v>
      </c>
      <c r="G1899">
        <v>1</v>
      </c>
    </row>
    <row r="1900" spans="1:7" x14ac:dyDescent="0.2">
      <c r="A1900" t="s">
        <v>6</v>
      </c>
      <c r="B1900" t="s">
        <v>704</v>
      </c>
      <c r="C1900" t="s">
        <v>705</v>
      </c>
      <c r="D1900">
        <v>62270</v>
      </c>
      <c r="E1900" t="s">
        <v>748</v>
      </c>
      <c r="F1900" s="2">
        <v>327.88</v>
      </c>
      <c r="G1900">
        <v>1</v>
      </c>
    </row>
    <row r="1901" spans="1:7" x14ac:dyDescent="0.2">
      <c r="A1901" t="s">
        <v>94</v>
      </c>
      <c r="B1901" t="s">
        <v>2863</v>
      </c>
      <c r="C1901" t="s">
        <v>2864</v>
      </c>
      <c r="D1901">
        <v>76641</v>
      </c>
      <c r="E1901" t="s">
        <v>1428</v>
      </c>
      <c r="F1901" s="2">
        <v>327.3648</v>
      </c>
      <c r="G1901">
        <v>2</v>
      </c>
    </row>
    <row r="1902" spans="1:7" x14ac:dyDescent="0.2">
      <c r="A1902" t="s">
        <v>6</v>
      </c>
      <c r="B1902" t="s">
        <v>2427</v>
      </c>
      <c r="C1902" t="s">
        <v>2428</v>
      </c>
      <c r="D1902">
        <v>43239</v>
      </c>
      <c r="E1902" t="s">
        <v>1655</v>
      </c>
      <c r="F1902" s="2">
        <v>327.0736</v>
      </c>
      <c r="G1902">
        <v>1</v>
      </c>
    </row>
    <row r="1903" spans="1:7" x14ac:dyDescent="0.2">
      <c r="A1903" t="s">
        <v>21</v>
      </c>
      <c r="B1903" t="s">
        <v>477</v>
      </c>
      <c r="C1903" t="s">
        <v>78</v>
      </c>
      <c r="D1903">
        <v>70553</v>
      </c>
      <c r="E1903" t="s">
        <v>188</v>
      </c>
      <c r="F1903" s="2">
        <v>327.05119999999999</v>
      </c>
      <c r="G1903">
        <v>1</v>
      </c>
    </row>
    <row r="1904" spans="1:7" x14ac:dyDescent="0.2">
      <c r="A1904" t="s">
        <v>6</v>
      </c>
      <c r="B1904" t="s">
        <v>1766</v>
      </c>
      <c r="C1904" t="s">
        <v>1767</v>
      </c>
      <c r="D1904">
        <v>70553</v>
      </c>
      <c r="E1904" t="s">
        <v>188</v>
      </c>
      <c r="F1904" s="2">
        <v>341.65170000000001</v>
      </c>
      <c r="G1904">
        <v>1</v>
      </c>
    </row>
    <row r="1905" spans="1:7" x14ac:dyDescent="0.2">
      <c r="A1905" t="s">
        <v>59</v>
      </c>
      <c r="B1905" t="s">
        <v>947</v>
      </c>
      <c r="C1905" t="s">
        <v>948</v>
      </c>
      <c r="D1905">
        <v>36415</v>
      </c>
      <c r="E1905" t="s">
        <v>17</v>
      </c>
      <c r="F1905" s="2">
        <v>327.01760000000002</v>
      </c>
      <c r="G1905">
        <v>1</v>
      </c>
    </row>
    <row r="1906" spans="1:7" x14ac:dyDescent="0.2">
      <c r="A1906" t="s">
        <v>11</v>
      </c>
      <c r="B1906" t="s">
        <v>2129</v>
      </c>
      <c r="C1906" t="s">
        <v>2130</v>
      </c>
      <c r="D1906">
        <v>70553</v>
      </c>
      <c r="E1906" t="s">
        <v>188</v>
      </c>
      <c r="F1906" s="2">
        <v>326.93920000000003</v>
      </c>
      <c r="G1906">
        <v>1</v>
      </c>
    </row>
    <row r="1907" spans="1:7" x14ac:dyDescent="0.2">
      <c r="A1907" t="s">
        <v>6</v>
      </c>
      <c r="B1907" t="s">
        <v>3274</v>
      </c>
      <c r="C1907" t="s">
        <v>3275</v>
      </c>
      <c r="D1907">
        <v>90899</v>
      </c>
      <c r="E1907" t="s">
        <v>1378</v>
      </c>
      <c r="F1907" s="2">
        <v>326.45760000000001</v>
      </c>
      <c r="G1907">
        <v>1</v>
      </c>
    </row>
    <row r="1908" spans="1:7" x14ac:dyDescent="0.2">
      <c r="A1908" t="s">
        <v>6</v>
      </c>
      <c r="B1908" t="s">
        <v>924</v>
      </c>
      <c r="C1908" t="s">
        <v>925</v>
      </c>
      <c r="D1908">
        <v>99284</v>
      </c>
      <c r="E1908" t="s">
        <v>1395</v>
      </c>
      <c r="F1908" s="2">
        <v>326.05439999999999</v>
      </c>
      <c r="G1908">
        <v>1</v>
      </c>
    </row>
    <row r="1909" spans="1:7" x14ac:dyDescent="0.2">
      <c r="A1909" t="s">
        <v>6</v>
      </c>
      <c r="B1909" t="s">
        <v>587</v>
      </c>
      <c r="C1909" t="s">
        <v>588</v>
      </c>
      <c r="D1909">
        <v>99284</v>
      </c>
      <c r="E1909" t="s">
        <v>1395</v>
      </c>
      <c r="F1909" s="2">
        <v>326.05439999999999</v>
      </c>
      <c r="G1909">
        <v>1</v>
      </c>
    </row>
    <row r="1910" spans="1:7" x14ac:dyDescent="0.2">
      <c r="A1910" t="s">
        <v>6</v>
      </c>
      <c r="B1910" t="s">
        <v>356</v>
      </c>
      <c r="C1910" t="s">
        <v>357</v>
      </c>
      <c r="D1910">
        <v>99284</v>
      </c>
      <c r="E1910" t="s">
        <v>1395</v>
      </c>
      <c r="F1910" s="2">
        <v>340.61040000000003</v>
      </c>
      <c r="G1910">
        <v>1</v>
      </c>
    </row>
    <row r="1911" spans="1:7" x14ac:dyDescent="0.2">
      <c r="A1911" t="s">
        <v>6</v>
      </c>
      <c r="B1911" t="s">
        <v>493</v>
      </c>
      <c r="C1911" t="s">
        <v>494</v>
      </c>
      <c r="D1911">
        <v>99284</v>
      </c>
      <c r="E1911" t="s">
        <v>1395</v>
      </c>
      <c r="F1911" s="2">
        <v>326.05439999999999</v>
      </c>
      <c r="G1911">
        <v>1</v>
      </c>
    </row>
    <row r="1912" spans="1:7" x14ac:dyDescent="0.2">
      <c r="A1912" t="s">
        <v>6</v>
      </c>
      <c r="B1912" t="s">
        <v>288</v>
      </c>
      <c r="C1912" t="s">
        <v>289</v>
      </c>
      <c r="D1912">
        <v>99283</v>
      </c>
      <c r="E1912" t="s">
        <v>1389</v>
      </c>
      <c r="F1912" s="2">
        <v>313.99919999999997</v>
      </c>
      <c r="G1912">
        <v>2</v>
      </c>
    </row>
    <row r="1913" spans="1:7" x14ac:dyDescent="0.2">
      <c r="A1913" t="s">
        <v>6</v>
      </c>
      <c r="B1913" t="s">
        <v>1273</v>
      </c>
      <c r="C1913" t="s">
        <v>1274</v>
      </c>
      <c r="D1913">
        <v>76825</v>
      </c>
      <c r="E1913" t="s">
        <v>69</v>
      </c>
      <c r="F1913" s="2">
        <v>325.57279999999997</v>
      </c>
      <c r="G1913">
        <v>2</v>
      </c>
    </row>
    <row r="1914" spans="1:7" x14ac:dyDescent="0.2">
      <c r="A1914" t="s">
        <v>11</v>
      </c>
      <c r="B1914" t="s">
        <v>1190</v>
      </c>
      <c r="C1914" t="s">
        <v>1191</v>
      </c>
      <c r="D1914">
        <v>99235</v>
      </c>
      <c r="E1914" t="s">
        <v>1862</v>
      </c>
      <c r="F1914" s="2">
        <v>339.80309999999997</v>
      </c>
      <c r="G1914">
        <v>1</v>
      </c>
    </row>
    <row r="1915" spans="1:7" x14ac:dyDescent="0.2">
      <c r="A1915" t="s">
        <v>6</v>
      </c>
      <c r="B1915" t="s">
        <v>447</v>
      </c>
      <c r="C1915" t="s">
        <v>448</v>
      </c>
      <c r="D1915">
        <v>76830</v>
      </c>
      <c r="E1915" t="s">
        <v>7</v>
      </c>
      <c r="F1915" s="2">
        <v>305.94479999999999</v>
      </c>
      <c r="G1915">
        <v>3</v>
      </c>
    </row>
    <row r="1916" spans="1:7" x14ac:dyDescent="0.2">
      <c r="A1916" t="s">
        <v>20</v>
      </c>
      <c r="B1916" t="s">
        <v>610</v>
      </c>
      <c r="C1916" t="s">
        <v>611</v>
      </c>
      <c r="D1916">
        <v>36415</v>
      </c>
      <c r="E1916" t="s">
        <v>17</v>
      </c>
      <c r="F1916" s="2">
        <v>324.88959999999997</v>
      </c>
      <c r="G1916">
        <v>1</v>
      </c>
    </row>
    <row r="1917" spans="1:7" x14ac:dyDescent="0.2">
      <c r="A1917" t="s">
        <v>21</v>
      </c>
      <c r="B1917" t="s">
        <v>991</v>
      </c>
      <c r="C1917" t="s">
        <v>992</v>
      </c>
      <c r="D1917">
        <v>73630</v>
      </c>
      <c r="E1917" t="s">
        <v>1373</v>
      </c>
      <c r="F1917" s="2">
        <v>313.22160000000002</v>
      </c>
      <c r="G1917">
        <v>2</v>
      </c>
    </row>
    <row r="1918" spans="1:7" x14ac:dyDescent="0.2">
      <c r="A1918" t="s">
        <v>68</v>
      </c>
      <c r="B1918" t="s">
        <v>659</v>
      </c>
      <c r="C1918" t="s">
        <v>660</v>
      </c>
      <c r="D1918">
        <v>70486</v>
      </c>
      <c r="E1918" t="s">
        <v>484</v>
      </c>
      <c r="F1918" s="2">
        <v>339.18299999999999</v>
      </c>
      <c r="G1918">
        <v>1</v>
      </c>
    </row>
    <row r="1919" spans="1:7" x14ac:dyDescent="0.2">
      <c r="A1919" t="s">
        <v>6</v>
      </c>
      <c r="B1919" t="s">
        <v>3141</v>
      </c>
      <c r="C1919" t="s">
        <v>3142</v>
      </c>
      <c r="D1919">
        <v>92960</v>
      </c>
      <c r="E1919" t="s">
        <v>171</v>
      </c>
      <c r="F1919" s="2">
        <v>339.08940000000001</v>
      </c>
      <c r="G1919">
        <v>1</v>
      </c>
    </row>
    <row r="1920" spans="1:7" x14ac:dyDescent="0.2">
      <c r="A1920" t="s">
        <v>6</v>
      </c>
      <c r="B1920" t="s">
        <v>1489</v>
      </c>
      <c r="C1920" t="s">
        <v>1490</v>
      </c>
      <c r="D1920">
        <v>61782</v>
      </c>
      <c r="E1920" t="s">
        <v>1601</v>
      </c>
      <c r="F1920" s="2">
        <v>337.17059999999998</v>
      </c>
      <c r="G1920">
        <v>1</v>
      </c>
    </row>
    <row r="1921" spans="1:7" x14ac:dyDescent="0.2">
      <c r="A1921" t="s">
        <v>23</v>
      </c>
      <c r="B1921" t="s">
        <v>2374</v>
      </c>
      <c r="C1921" t="s">
        <v>2375</v>
      </c>
      <c r="D1921">
        <v>77066</v>
      </c>
      <c r="E1921" t="s">
        <v>1404</v>
      </c>
      <c r="F1921" s="2">
        <v>322.56</v>
      </c>
      <c r="G1921">
        <v>1</v>
      </c>
    </row>
    <row r="1922" spans="1:7" x14ac:dyDescent="0.2">
      <c r="A1922" t="s">
        <v>23</v>
      </c>
      <c r="B1922" t="s">
        <v>1677</v>
      </c>
      <c r="C1922" t="s">
        <v>1678</v>
      </c>
      <c r="D1922">
        <v>76499</v>
      </c>
      <c r="E1922" t="s">
        <v>44</v>
      </c>
      <c r="F1922" s="2">
        <v>322.56</v>
      </c>
      <c r="G1922">
        <v>1</v>
      </c>
    </row>
    <row r="1923" spans="1:7" x14ac:dyDescent="0.2">
      <c r="A1923" t="s">
        <v>6</v>
      </c>
      <c r="B1923" t="s">
        <v>2439</v>
      </c>
      <c r="C1923" t="s">
        <v>2440</v>
      </c>
      <c r="D1923">
        <v>99285</v>
      </c>
      <c r="E1923" t="s">
        <v>1394</v>
      </c>
      <c r="F1923" s="2">
        <v>322.47039999999998</v>
      </c>
      <c r="G1923">
        <v>1</v>
      </c>
    </row>
    <row r="1924" spans="1:7" x14ac:dyDescent="0.2">
      <c r="A1924" t="s">
        <v>23</v>
      </c>
      <c r="B1924" t="s">
        <v>246</v>
      </c>
      <c r="C1924" t="s">
        <v>257</v>
      </c>
      <c r="D1924" t="s">
        <v>2801</v>
      </c>
      <c r="E1924" t="s">
        <v>1321</v>
      </c>
      <c r="F1924" s="2">
        <v>299.2912</v>
      </c>
      <c r="G1924">
        <v>7</v>
      </c>
    </row>
    <row r="1925" spans="1:7" x14ac:dyDescent="0.2">
      <c r="A1925" t="s">
        <v>68</v>
      </c>
      <c r="B1925" t="s">
        <v>2893</v>
      </c>
      <c r="C1925" t="s">
        <v>2894</v>
      </c>
      <c r="D1925">
        <v>73110</v>
      </c>
      <c r="E1925" t="s">
        <v>1576</v>
      </c>
      <c r="F1925" s="2">
        <v>322.20159999999998</v>
      </c>
      <c r="G1925">
        <v>2</v>
      </c>
    </row>
    <row r="1926" spans="1:7" x14ac:dyDescent="0.2">
      <c r="A1926" t="s">
        <v>8</v>
      </c>
      <c r="B1926" t="s">
        <v>245</v>
      </c>
      <c r="C1926" t="s">
        <v>328</v>
      </c>
      <c r="D1926">
        <v>90670</v>
      </c>
      <c r="E1926" t="s">
        <v>1477</v>
      </c>
      <c r="F1926" s="2">
        <v>309.78719999999998</v>
      </c>
      <c r="G1926">
        <v>1</v>
      </c>
    </row>
    <row r="1927" spans="1:7" x14ac:dyDescent="0.2">
      <c r="A1927" t="s">
        <v>8</v>
      </c>
      <c r="B1927" t="s">
        <v>263</v>
      </c>
      <c r="C1927" t="s">
        <v>264</v>
      </c>
      <c r="D1927">
        <v>90670</v>
      </c>
      <c r="E1927" t="s">
        <v>1477</v>
      </c>
      <c r="F1927" s="2">
        <v>309.78719999999998</v>
      </c>
      <c r="G1927">
        <v>1</v>
      </c>
    </row>
    <row r="1928" spans="1:7" x14ac:dyDescent="0.2">
      <c r="A1928" t="s">
        <v>25</v>
      </c>
      <c r="B1928" t="s">
        <v>2260</v>
      </c>
      <c r="C1928" t="s">
        <v>2261</v>
      </c>
      <c r="D1928">
        <v>92225</v>
      </c>
      <c r="E1928" t="s">
        <v>97</v>
      </c>
      <c r="F1928" s="2">
        <v>321.03680000000003</v>
      </c>
      <c r="G1928">
        <v>2</v>
      </c>
    </row>
    <row r="1929" spans="1:7" x14ac:dyDescent="0.2">
      <c r="A1929" t="s">
        <v>6</v>
      </c>
      <c r="B1929" t="s">
        <v>3021</v>
      </c>
      <c r="C1929" t="s">
        <v>3022</v>
      </c>
      <c r="D1929">
        <v>12034</v>
      </c>
      <c r="E1929" t="s">
        <v>3276</v>
      </c>
      <c r="F1929" s="2">
        <v>309.52800000000002</v>
      </c>
      <c r="G1929">
        <v>1</v>
      </c>
    </row>
    <row r="1930" spans="1:7" x14ac:dyDescent="0.2">
      <c r="A1930" t="s">
        <v>94</v>
      </c>
      <c r="B1930" t="s">
        <v>2633</v>
      </c>
      <c r="C1930" t="s">
        <v>2634</v>
      </c>
      <c r="D1930" t="s">
        <v>2632</v>
      </c>
      <c r="E1930" t="s">
        <v>1321</v>
      </c>
      <c r="F1930" s="2">
        <v>297.49200000000002</v>
      </c>
      <c r="G1930">
        <v>5</v>
      </c>
    </row>
    <row r="1931" spans="1:7" x14ac:dyDescent="0.2">
      <c r="A1931" t="s">
        <v>25</v>
      </c>
      <c r="B1931" t="s">
        <v>949</v>
      </c>
      <c r="C1931" t="s">
        <v>950</v>
      </c>
      <c r="D1931">
        <v>99219</v>
      </c>
      <c r="E1931" t="s">
        <v>1820</v>
      </c>
      <c r="F1931" s="2">
        <v>320.27519999999998</v>
      </c>
      <c r="G1931">
        <v>1</v>
      </c>
    </row>
    <row r="1932" spans="1:7" x14ac:dyDescent="0.2">
      <c r="A1932" t="s">
        <v>11</v>
      </c>
      <c r="B1932" t="s">
        <v>2513</v>
      </c>
      <c r="C1932" t="s">
        <v>2514</v>
      </c>
      <c r="D1932">
        <v>99213</v>
      </c>
      <c r="E1932" t="s">
        <v>1369</v>
      </c>
      <c r="F1932" s="2">
        <v>319.52480000000003</v>
      </c>
      <c r="G1932">
        <v>1</v>
      </c>
    </row>
    <row r="1933" spans="1:7" x14ac:dyDescent="0.2">
      <c r="A1933" t="s">
        <v>6</v>
      </c>
      <c r="B1933" t="s">
        <v>924</v>
      </c>
      <c r="C1933" t="s">
        <v>925</v>
      </c>
      <c r="D1933">
        <v>70553</v>
      </c>
      <c r="E1933" t="s">
        <v>188</v>
      </c>
      <c r="F1933" s="2">
        <v>319.25599999999997</v>
      </c>
      <c r="G1933">
        <v>1</v>
      </c>
    </row>
    <row r="1934" spans="1:7" x14ac:dyDescent="0.2">
      <c r="A1934" t="s">
        <v>6</v>
      </c>
      <c r="B1934" t="s">
        <v>2988</v>
      </c>
      <c r="C1934" t="s">
        <v>2989</v>
      </c>
      <c r="D1934">
        <v>76499</v>
      </c>
      <c r="E1934" t="s">
        <v>44</v>
      </c>
      <c r="F1934" s="2">
        <v>333.49680000000001</v>
      </c>
      <c r="G1934">
        <v>1</v>
      </c>
    </row>
    <row r="1935" spans="1:7" x14ac:dyDescent="0.2">
      <c r="A1935" t="s">
        <v>6</v>
      </c>
      <c r="B1935" t="s">
        <v>326</v>
      </c>
      <c r="C1935" t="s">
        <v>327</v>
      </c>
      <c r="E1935" t="s">
        <v>1321</v>
      </c>
      <c r="F1935" s="2">
        <v>333.45</v>
      </c>
      <c r="G1935">
        <v>1</v>
      </c>
    </row>
    <row r="1936" spans="1:7" x14ac:dyDescent="0.2">
      <c r="A1936" t="s">
        <v>6</v>
      </c>
      <c r="B1936" t="s">
        <v>1756</v>
      </c>
      <c r="C1936" t="s">
        <v>1757</v>
      </c>
      <c r="E1936" t="s">
        <v>1321</v>
      </c>
      <c r="F1936" s="2">
        <v>333.45</v>
      </c>
      <c r="G1936">
        <v>1</v>
      </c>
    </row>
    <row r="1937" spans="1:7" x14ac:dyDescent="0.2">
      <c r="A1937" t="s">
        <v>25</v>
      </c>
      <c r="B1937" t="s">
        <v>1721</v>
      </c>
      <c r="C1937" t="s">
        <v>1722</v>
      </c>
      <c r="D1937">
        <v>77072</v>
      </c>
      <c r="E1937" t="s">
        <v>1314</v>
      </c>
      <c r="F1937" s="2">
        <v>307.0872</v>
      </c>
      <c r="G1937">
        <v>2</v>
      </c>
    </row>
    <row r="1938" spans="1:7" x14ac:dyDescent="0.2">
      <c r="A1938" t="s">
        <v>25</v>
      </c>
      <c r="B1938" t="s">
        <v>688</v>
      </c>
      <c r="C1938" t="s">
        <v>689</v>
      </c>
      <c r="D1938">
        <v>51600</v>
      </c>
      <c r="E1938" t="s">
        <v>2740</v>
      </c>
      <c r="F1938" s="2">
        <v>307.01159999999999</v>
      </c>
      <c r="G1938">
        <v>1</v>
      </c>
    </row>
    <row r="1939" spans="1:7" x14ac:dyDescent="0.2">
      <c r="A1939" t="s">
        <v>25</v>
      </c>
      <c r="B1939" t="s">
        <v>1531</v>
      </c>
      <c r="C1939" t="s">
        <v>1532</v>
      </c>
      <c r="E1939" t="s">
        <v>1321</v>
      </c>
      <c r="F1939" s="2">
        <v>332.51400000000001</v>
      </c>
      <c r="G1939">
        <v>1</v>
      </c>
    </row>
    <row r="1940" spans="1:7" x14ac:dyDescent="0.2">
      <c r="A1940" t="s">
        <v>25</v>
      </c>
      <c r="B1940" t="s">
        <v>1875</v>
      </c>
      <c r="C1940" t="s">
        <v>1367</v>
      </c>
      <c r="E1940" t="s">
        <v>1321</v>
      </c>
      <c r="F1940" s="2">
        <v>332.51400000000001</v>
      </c>
      <c r="G1940">
        <v>2</v>
      </c>
    </row>
    <row r="1941" spans="1:7" x14ac:dyDescent="0.2">
      <c r="A1941" t="s">
        <v>25</v>
      </c>
      <c r="B1941" t="s">
        <v>1279</v>
      </c>
      <c r="C1941" t="s">
        <v>1280</v>
      </c>
      <c r="E1941" t="s">
        <v>1321</v>
      </c>
      <c r="F1941" s="2">
        <v>318.30399999999997</v>
      </c>
      <c r="G1941">
        <v>1</v>
      </c>
    </row>
    <row r="1942" spans="1:7" x14ac:dyDescent="0.2">
      <c r="A1942" t="s">
        <v>25</v>
      </c>
      <c r="B1942" t="s">
        <v>749</v>
      </c>
      <c r="C1942" t="s">
        <v>238</v>
      </c>
      <c r="D1942">
        <v>99211</v>
      </c>
      <c r="E1942" t="s">
        <v>1386</v>
      </c>
      <c r="F1942" s="2">
        <v>318.30399999999997</v>
      </c>
      <c r="G1942">
        <v>1</v>
      </c>
    </row>
    <row r="1943" spans="1:7" x14ac:dyDescent="0.2">
      <c r="A1943" t="s">
        <v>6</v>
      </c>
      <c r="B1943" t="s">
        <v>656</v>
      </c>
      <c r="C1943" t="s">
        <v>249</v>
      </c>
      <c r="E1943" t="s">
        <v>1321</v>
      </c>
      <c r="F1943" s="2">
        <v>332.51400000000001</v>
      </c>
      <c r="G1943">
        <v>1</v>
      </c>
    </row>
    <row r="1944" spans="1:7" x14ac:dyDescent="0.2">
      <c r="A1944" t="s">
        <v>6</v>
      </c>
      <c r="B1944" t="s">
        <v>1095</v>
      </c>
      <c r="C1944" t="s">
        <v>1096</v>
      </c>
      <c r="D1944">
        <v>99211</v>
      </c>
      <c r="E1944" t="s">
        <v>1386</v>
      </c>
      <c r="F1944" s="2">
        <v>332.51400000000001</v>
      </c>
      <c r="G1944">
        <v>1</v>
      </c>
    </row>
    <row r="1945" spans="1:7" x14ac:dyDescent="0.2">
      <c r="A1945" t="s">
        <v>94</v>
      </c>
      <c r="B1945" t="s">
        <v>248</v>
      </c>
      <c r="C1945" t="s">
        <v>675</v>
      </c>
      <c r="D1945">
        <v>99283</v>
      </c>
      <c r="E1945" t="s">
        <v>1389</v>
      </c>
      <c r="F1945" s="2">
        <v>317.52</v>
      </c>
      <c r="G1945">
        <v>1</v>
      </c>
    </row>
    <row r="1946" spans="1:7" x14ac:dyDescent="0.2">
      <c r="A1946" t="s">
        <v>6</v>
      </c>
      <c r="B1946" t="s">
        <v>477</v>
      </c>
      <c r="C1946" t="s">
        <v>78</v>
      </c>
      <c r="D1946">
        <v>70551</v>
      </c>
      <c r="E1946" t="s">
        <v>100</v>
      </c>
      <c r="F1946" s="2">
        <v>317.13920000000002</v>
      </c>
      <c r="G1946">
        <v>2</v>
      </c>
    </row>
    <row r="1947" spans="1:7" x14ac:dyDescent="0.2">
      <c r="A1947" t="s">
        <v>25</v>
      </c>
      <c r="B1947" t="s">
        <v>2629</v>
      </c>
      <c r="C1947" t="s">
        <v>2630</v>
      </c>
      <c r="D1947">
        <v>99214</v>
      </c>
      <c r="E1947" t="s">
        <v>1362</v>
      </c>
      <c r="F1947" s="2">
        <v>305.75880000000001</v>
      </c>
      <c r="G1947">
        <v>1</v>
      </c>
    </row>
    <row r="1948" spans="1:7" x14ac:dyDescent="0.2">
      <c r="A1948" t="s">
        <v>8</v>
      </c>
      <c r="B1948" t="s">
        <v>433</v>
      </c>
      <c r="C1948" t="s">
        <v>434</v>
      </c>
      <c r="D1948">
        <v>77063</v>
      </c>
      <c r="E1948" t="s">
        <v>1457</v>
      </c>
      <c r="F1948" s="2">
        <v>319.47030000000001</v>
      </c>
      <c r="G1948">
        <v>3</v>
      </c>
    </row>
    <row r="1949" spans="1:7" x14ac:dyDescent="0.2">
      <c r="A1949" t="s">
        <v>6</v>
      </c>
      <c r="B1949" t="s">
        <v>801</v>
      </c>
      <c r="C1949" t="s">
        <v>802</v>
      </c>
      <c r="E1949" t="s">
        <v>1321</v>
      </c>
      <c r="F1949" s="2">
        <v>316.19839999999999</v>
      </c>
      <c r="G1949">
        <v>1</v>
      </c>
    </row>
    <row r="1950" spans="1:7" x14ac:dyDescent="0.2">
      <c r="A1950" t="s">
        <v>6</v>
      </c>
      <c r="B1950" t="s">
        <v>373</v>
      </c>
      <c r="C1950" t="s">
        <v>374</v>
      </c>
      <c r="E1950" t="s">
        <v>1321</v>
      </c>
      <c r="F1950" s="2">
        <v>329.94</v>
      </c>
      <c r="G1950">
        <v>1</v>
      </c>
    </row>
    <row r="1951" spans="1:7" x14ac:dyDescent="0.2">
      <c r="A1951" t="s">
        <v>43</v>
      </c>
      <c r="B1951" t="s">
        <v>789</v>
      </c>
      <c r="C1951" t="s">
        <v>790</v>
      </c>
      <c r="D1951">
        <v>73110</v>
      </c>
      <c r="E1951" t="s">
        <v>1576</v>
      </c>
      <c r="F1951" s="2">
        <v>315.83999999999997</v>
      </c>
      <c r="G1951">
        <v>1</v>
      </c>
    </row>
    <row r="1952" spans="1:7" x14ac:dyDescent="0.2">
      <c r="A1952" t="s">
        <v>120</v>
      </c>
      <c r="B1952" t="s">
        <v>2897</v>
      </c>
      <c r="C1952" t="s">
        <v>2898</v>
      </c>
      <c r="D1952">
        <v>93303</v>
      </c>
      <c r="E1952" t="s">
        <v>1097</v>
      </c>
      <c r="F1952" s="2">
        <v>315.57119999999998</v>
      </c>
      <c r="G1952">
        <v>2</v>
      </c>
    </row>
    <row r="1953" spans="1:7" x14ac:dyDescent="0.2">
      <c r="A1953" t="s">
        <v>94</v>
      </c>
      <c r="B1953" t="s">
        <v>3195</v>
      </c>
      <c r="C1953" t="s">
        <v>3196</v>
      </c>
      <c r="E1953" t="s">
        <v>1321</v>
      </c>
      <c r="F1953" s="2">
        <v>329.47199999999998</v>
      </c>
      <c r="G1953">
        <v>2</v>
      </c>
    </row>
    <row r="1954" spans="1:7" x14ac:dyDescent="0.2">
      <c r="A1954" t="s">
        <v>6</v>
      </c>
      <c r="B1954" t="s">
        <v>1531</v>
      </c>
      <c r="C1954" t="s">
        <v>1532</v>
      </c>
      <c r="D1954">
        <v>36415</v>
      </c>
      <c r="E1954" t="s">
        <v>17</v>
      </c>
      <c r="F1954" s="2">
        <v>308.24239999999998</v>
      </c>
      <c r="G1954">
        <v>7</v>
      </c>
    </row>
    <row r="1955" spans="1:7" x14ac:dyDescent="0.2">
      <c r="A1955" t="s">
        <v>6</v>
      </c>
      <c r="B1955" t="s">
        <v>1253</v>
      </c>
      <c r="C1955" t="s">
        <v>1254</v>
      </c>
      <c r="D1955">
        <v>43239</v>
      </c>
      <c r="E1955" t="s">
        <v>1655</v>
      </c>
      <c r="F1955" s="2">
        <v>314.92160000000001</v>
      </c>
      <c r="G1955">
        <v>1</v>
      </c>
    </row>
    <row r="1956" spans="1:7" x14ac:dyDescent="0.2">
      <c r="A1956" t="s">
        <v>11</v>
      </c>
      <c r="B1956" t="s">
        <v>3277</v>
      </c>
      <c r="C1956" t="s">
        <v>3278</v>
      </c>
      <c r="D1956">
        <v>99235</v>
      </c>
      <c r="E1956" t="s">
        <v>1862</v>
      </c>
      <c r="F1956" s="2">
        <v>328.31369999999998</v>
      </c>
      <c r="G1956">
        <v>1</v>
      </c>
    </row>
    <row r="1957" spans="1:7" x14ac:dyDescent="0.2">
      <c r="A1957" t="s">
        <v>11</v>
      </c>
      <c r="B1957" t="s">
        <v>263</v>
      </c>
      <c r="C1957" t="s">
        <v>264</v>
      </c>
      <c r="D1957">
        <v>90686</v>
      </c>
      <c r="E1957" t="s">
        <v>1422</v>
      </c>
      <c r="F1957" s="2">
        <v>313.60000000000002</v>
      </c>
      <c r="G1957">
        <v>1</v>
      </c>
    </row>
    <row r="1958" spans="1:7" x14ac:dyDescent="0.2">
      <c r="A1958" t="s">
        <v>6</v>
      </c>
      <c r="B1958" t="s">
        <v>610</v>
      </c>
      <c r="C1958" t="s">
        <v>611</v>
      </c>
      <c r="D1958" t="s">
        <v>2674</v>
      </c>
      <c r="E1958" t="s">
        <v>1321</v>
      </c>
      <c r="F1958" s="2">
        <v>302.39999999999998</v>
      </c>
      <c r="G1958">
        <v>1</v>
      </c>
    </row>
    <row r="1959" spans="1:7" x14ac:dyDescent="0.2">
      <c r="A1959" t="s">
        <v>6</v>
      </c>
      <c r="B1959" t="s">
        <v>624</v>
      </c>
      <c r="C1959" t="s">
        <v>625</v>
      </c>
      <c r="D1959" t="s">
        <v>2674</v>
      </c>
      <c r="E1959" t="s">
        <v>1321</v>
      </c>
      <c r="F1959" s="2">
        <v>302.39999999999998</v>
      </c>
      <c r="G1959">
        <v>1</v>
      </c>
    </row>
    <row r="1960" spans="1:7" x14ac:dyDescent="0.2">
      <c r="A1960" t="s">
        <v>6</v>
      </c>
      <c r="B1960" t="s">
        <v>1541</v>
      </c>
      <c r="C1960" t="s">
        <v>1409</v>
      </c>
      <c r="D1960" t="s">
        <v>2674</v>
      </c>
      <c r="E1960" t="s">
        <v>1321</v>
      </c>
      <c r="F1960" s="2">
        <v>302.39999999999998</v>
      </c>
      <c r="G1960">
        <v>1</v>
      </c>
    </row>
    <row r="1961" spans="1:7" x14ac:dyDescent="0.2">
      <c r="A1961" t="s">
        <v>8</v>
      </c>
      <c r="B1961" t="s">
        <v>899</v>
      </c>
      <c r="C1961" t="s">
        <v>900</v>
      </c>
      <c r="E1961" t="s">
        <v>1321</v>
      </c>
      <c r="F1961" s="2">
        <v>326.82780000000002</v>
      </c>
      <c r="G1961">
        <v>1</v>
      </c>
    </row>
    <row r="1962" spans="1:7" x14ac:dyDescent="0.2">
      <c r="A1962" t="s">
        <v>6</v>
      </c>
      <c r="B1962" t="s">
        <v>3279</v>
      </c>
      <c r="C1962" t="s">
        <v>3280</v>
      </c>
      <c r="D1962">
        <v>76801</v>
      </c>
      <c r="E1962" t="s">
        <v>1424</v>
      </c>
      <c r="F1962" s="2">
        <v>312.42399999999998</v>
      </c>
      <c r="G1962">
        <v>2</v>
      </c>
    </row>
    <row r="1963" spans="1:7" x14ac:dyDescent="0.2">
      <c r="A1963" t="s">
        <v>6</v>
      </c>
      <c r="B1963" t="s">
        <v>791</v>
      </c>
      <c r="C1963" t="s">
        <v>792</v>
      </c>
      <c r="D1963">
        <v>73562</v>
      </c>
      <c r="E1963" t="s">
        <v>1427</v>
      </c>
      <c r="F1963" s="2">
        <v>300.73680000000002</v>
      </c>
      <c r="G1963">
        <v>1</v>
      </c>
    </row>
    <row r="1964" spans="1:7" x14ac:dyDescent="0.2">
      <c r="A1964" t="s">
        <v>11</v>
      </c>
      <c r="B1964" t="s">
        <v>2193</v>
      </c>
      <c r="C1964" t="s">
        <v>2194</v>
      </c>
      <c r="D1964">
        <v>10061</v>
      </c>
      <c r="E1964" t="s">
        <v>1059</v>
      </c>
      <c r="F1964" s="2">
        <v>299.76479999999998</v>
      </c>
      <c r="G1964">
        <v>1</v>
      </c>
    </row>
    <row r="1965" spans="1:7" x14ac:dyDescent="0.2">
      <c r="A1965" t="s">
        <v>11</v>
      </c>
      <c r="B1965" t="s">
        <v>777</v>
      </c>
      <c r="C1965" t="s">
        <v>778</v>
      </c>
      <c r="D1965">
        <v>99283</v>
      </c>
      <c r="E1965" t="s">
        <v>1389</v>
      </c>
      <c r="F1965" s="2">
        <v>299.71080000000001</v>
      </c>
      <c r="G1965">
        <v>1</v>
      </c>
    </row>
    <row r="1966" spans="1:7" x14ac:dyDescent="0.2">
      <c r="A1966" t="s">
        <v>6</v>
      </c>
      <c r="B1966" t="s">
        <v>2262</v>
      </c>
      <c r="C1966" t="s">
        <v>2263</v>
      </c>
      <c r="D1966" t="s">
        <v>173</v>
      </c>
      <c r="E1966" t="s">
        <v>1321</v>
      </c>
      <c r="F1966" s="2">
        <v>310.5872</v>
      </c>
      <c r="G1966">
        <v>1</v>
      </c>
    </row>
    <row r="1967" spans="1:7" x14ac:dyDescent="0.2">
      <c r="A1967" t="s">
        <v>6</v>
      </c>
      <c r="B1967" t="s">
        <v>888</v>
      </c>
      <c r="C1967" t="s">
        <v>889</v>
      </c>
      <c r="D1967" t="s">
        <v>173</v>
      </c>
      <c r="E1967" t="s">
        <v>1321</v>
      </c>
      <c r="F1967" s="2">
        <v>310.5872</v>
      </c>
      <c r="G1967">
        <v>1</v>
      </c>
    </row>
    <row r="1968" spans="1:7" x14ac:dyDescent="0.2">
      <c r="A1968" t="s">
        <v>38</v>
      </c>
      <c r="B1968" t="s">
        <v>1235</v>
      </c>
      <c r="C1968" t="s">
        <v>1236</v>
      </c>
      <c r="D1968">
        <v>73720</v>
      </c>
      <c r="E1968" t="s">
        <v>1639</v>
      </c>
      <c r="F1968" s="2">
        <v>324.08999999999997</v>
      </c>
      <c r="G1968">
        <v>1</v>
      </c>
    </row>
    <row r="1969" spans="1:7" x14ac:dyDescent="0.2">
      <c r="A1969" t="s">
        <v>59</v>
      </c>
      <c r="B1969" t="s">
        <v>1619</v>
      </c>
      <c r="C1969" t="s">
        <v>1620</v>
      </c>
      <c r="D1969">
        <v>77065</v>
      </c>
      <c r="E1969" t="s">
        <v>1633</v>
      </c>
      <c r="F1969" s="2">
        <v>299.16000000000003</v>
      </c>
      <c r="G1969">
        <v>1</v>
      </c>
    </row>
    <row r="1970" spans="1:7" x14ac:dyDescent="0.2">
      <c r="A1970" t="s">
        <v>59</v>
      </c>
      <c r="B1970" t="s">
        <v>1619</v>
      </c>
      <c r="C1970" t="s">
        <v>1620</v>
      </c>
      <c r="D1970" t="s">
        <v>1731</v>
      </c>
      <c r="E1970" t="s">
        <v>1321</v>
      </c>
      <c r="F1970" s="2">
        <v>299.16000000000003</v>
      </c>
      <c r="G1970">
        <v>1</v>
      </c>
    </row>
    <row r="1971" spans="1:7" x14ac:dyDescent="0.2">
      <c r="A1971" t="s">
        <v>38</v>
      </c>
      <c r="B1971" t="s">
        <v>2095</v>
      </c>
      <c r="C1971" t="s">
        <v>2096</v>
      </c>
      <c r="D1971">
        <v>99283</v>
      </c>
      <c r="E1971" t="s">
        <v>1389</v>
      </c>
      <c r="F1971" s="2">
        <v>309.84800000000001</v>
      </c>
      <c r="G1971">
        <v>1</v>
      </c>
    </row>
    <row r="1972" spans="1:7" x14ac:dyDescent="0.2">
      <c r="A1972" t="s">
        <v>38</v>
      </c>
      <c r="B1972" t="s">
        <v>524</v>
      </c>
      <c r="C1972" t="s">
        <v>525</v>
      </c>
      <c r="D1972">
        <v>99283</v>
      </c>
      <c r="E1972" t="s">
        <v>1389</v>
      </c>
      <c r="F1972" s="2">
        <v>309.84800000000001</v>
      </c>
      <c r="G1972">
        <v>1</v>
      </c>
    </row>
    <row r="1973" spans="1:7" x14ac:dyDescent="0.2">
      <c r="A1973" t="s">
        <v>6</v>
      </c>
      <c r="B1973" t="s">
        <v>2191</v>
      </c>
      <c r="C1973" t="s">
        <v>2192</v>
      </c>
      <c r="D1973">
        <v>99203</v>
      </c>
      <c r="E1973" t="s">
        <v>1372</v>
      </c>
      <c r="F1973" s="2">
        <v>311.83199999999999</v>
      </c>
      <c r="G1973">
        <v>2</v>
      </c>
    </row>
    <row r="1974" spans="1:7" x14ac:dyDescent="0.2">
      <c r="A1974" t="s">
        <v>94</v>
      </c>
      <c r="B1974" t="s">
        <v>2243</v>
      </c>
      <c r="C1974" t="s">
        <v>2244</v>
      </c>
      <c r="D1974">
        <v>76700</v>
      </c>
      <c r="E1974" t="s">
        <v>1430</v>
      </c>
      <c r="F1974" s="2">
        <v>287.61200000000002</v>
      </c>
      <c r="G1974">
        <v>2</v>
      </c>
    </row>
    <row r="1975" spans="1:7" x14ac:dyDescent="0.2">
      <c r="A1975" t="s">
        <v>11</v>
      </c>
      <c r="B1975" t="s">
        <v>2080</v>
      </c>
      <c r="C1975" t="s">
        <v>2081</v>
      </c>
      <c r="E1975" t="s">
        <v>1321</v>
      </c>
      <c r="F1975" s="2">
        <v>309.26560000000001</v>
      </c>
      <c r="G1975">
        <v>1</v>
      </c>
    </row>
    <row r="1976" spans="1:7" x14ac:dyDescent="0.2">
      <c r="A1976" t="s">
        <v>25</v>
      </c>
      <c r="B1976" t="s">
        <v>926</v>
      </c>
      <c r="C1976" t="s">
        <v>927</v>
      </c>
      <c r="D1976">
        <v>76641</v>
      </c>
      <c r="E1976" t="s">
        <v>1428</v>
      </c>
      <c r="F1976" s="2">
        <v>309.12</v>
      </c>
      <c r="G1976">
        <v>1</v>
      </c>
    </row>
    <row r="1977" spans="1:7" x14ac:dyDescent="0.2">
      <c r="A1977" t="s">
        <v>25</v>
      </c>
      <c r="B1977" t="s">
        <v>447</v>
      </c>
      <c r="C1977" t="s">
        <v>448</v>
      </c>
      <c r="D1977">
        <v>76830</v>
      </c>
      <c r="E1977" t="s">
        <v>7</v>
      </c>
      <c r="F1977" s="2">
        <v>309.12</v>
      </c>
      <c r="G1977">
        <v>1</v>
      </c>
    </row>
    <row r="1978" spans="1:7" x14ac:dyDescent="0.2">
      <c r="A1978" t="s">
        <v>6</v>
      </c>
      <c r="B1978" t="s">
        <v>2524</v>
      </c>
      <c r="C1978" t="s">
        <v>2525</v>
      </c>
      <c r="D1978">
        <v>76642</v>
      </c>
      <c r="E1978" t="s">
        <v>1575</v>
      </c>
      <c r="F1978" s="2">
        <v>309.12</v>
      </c>
      <c r="G1978">
        <v>2</v>
      </c>
    </row>
    <row r="1979" spans="1:7" x14ac:dyDescent="0.2">
      <c r="A1979" t="s">
        <v>11</v>
      </c>
      <c r="B1979" t="s">
        <v>811</v>
      </c>
      <c r="C1979" t="s">
        <v>812</v>
      </c>
      <c r="D1979" t="s">
        <v>549</v>
      </c>
      <c r="E1979" t="s">
        <v>1321</v>
      </c>
      <c r="F1979" s="2">
        <v>297.72359999999998</v>
      </c>
      <c r="G1979">
        <v>1</v>
      </c>
    </row>
    <row r="1980" spans="1:7" x14ac:dyDescent="0.2">
      <c r="A1980" t="s">
        <v>8</v>
      </c>
      <c r="B1980" t="s">
        <v>2708</v>
      </c>
      <c r="C1980" t="s">
        <v>2709</v>
      </c>
      <c r="D1980" t="s">
        <v>549</v>
      </c>
      <c r="E1980" t="s">
        <v>1321</v>
      </c>
      <c r="F1980" s="2">
        <v>297.72359999999998</v>
      </c>
      <c r="G1980">
        <v>1</v>
      </c>
    </row>
    <row r="1981" spans="1:7" x14ac:dyDescent="0.2">
      <c r="A1981" t="s">
        <v>6</v>
      </c>
      <c r="B1981" t="s">
        <v>281</v>
      </c>
      <c r="C1981" t="s">
        <v>282</v>
      </c>
      <c r="D1981">
        <v>99235</v>
      </c>
      <c r="E1981" t="s">
        <v>1862</v>
      </c>
      <c r="F1981" s="2">
        <v>308.48160000000001</v>
      </c>
      <c r="G1981">
        <v>1</v>
      </c>
    </row>
    <row r="1982" spans="1:7" x14ac:dyDescent="0.2">
      <c r="A1982" t="s">
        <v>6</v>
      </c>
      <c r="B1982" t="s">
        <v>3265</v>
      </c>
      <c r="C1982" t="s">
        <v>3266</v>
      </c>
      <c r="D1982">
        <v>91000</v>
      </c>
      <c r="E1982" t="s">
        <v>101</v>
      </c>
      <c r="F1982" s="2">
        <v>321.75</v>
      </c>
      <c r="G1982">
        <v>1</v>
      </c>
    </row>
    <row r="1983" spans="1:7" x14ac:dyDescent="0.2">
      <c r="A1983" t="s">
        <v>6</v>
      </c>
      <c r="B1983" t="s">
        <v>685</v>
      </c>
      <c r="C1983" t="s">
        <v>686</v>
      </c>
      <c r="D1983">
        <v>73030</v>
      </c>
      <c r="E1983" t="s">
        <v>1476</v>
      </c>
      <c r="F1983" s="2">
        <v>307.98669999999998</v>
      </c>
      <c r="G1983">
        <v>3</v>
      </c>
    </row>
    <row r="1984" spans="1:7" x14ac:dyDescent="0.2">
      <c r="A1984" t="s">
        <v>6</v>
      </c>
      <c r="B1984" t="s">
        <v>2329</v>
      </c>
      <c r="C1984" t="s">
        <v>2330</v>
      </c>
      <c r="D1984">
        <v>74177</v>
      </c>
      <c r="E1984" t="s">
        <v>1505</v>
      </c>
      <c r="F1984" s="2">
        <v>296.34120000000001</v>
      </c>
      <c r="G1984">
        <v>1</v>
      </c>
    </row>
    <row r="1985" spans="1:7" x14ac:dyDescent="0.2">
      <c r="A1985" t="s">
        <v>94</v>
      </c>
      <c r="B1985" t="s">
        <v>3246</v>
      </c>
      <c r="C1985" t="s">
        <v>3247</v>
      </c>
      <c r="D1985">
        <v>92134</v>
      </c>
      <c r="E1985" t="s">
        <v>1557</v>
      </c>
      <c r="F1985" s="2">
        <v>320.53320000000002</v>
      </c>
      <c r="G1985">
        <v>4</v>
      </c>
    </row>
    <row r="1986" spans="1:7" x14ac:dyDescent="0.2">
      <c r="A1986" t="s">
        <v>20</v>
      </c>
      <c r="B1986" t="s">
        <v>477</v>
      </c>
      <c r="C1986" t="s">
        <v>78</v>
      </c>
      <c r="D1986">
        <v>70553</v>
      </c>
      <c r="E1986" t="s">
        <v>188</v>
      </c>
      <c r="F1986" s="2">
        <v>319.83120000000002</v>
      </c>
      <c r="G1986">
        <v>1</v>
      </c>
    </row>
    <row r="1987" spans="1:7" x14ac:dyDescent="0.2">
      <c r="A1987" t="s">
        <v>25</v>
      </c>
      <c r="B1987" t="s">
        <v>267</v>
      </c>
      <c r="C1987" t="s">
        <v>62</v>
      </c>
      <c r="D1987">
        <v>76499</v>
      </c>
      <c r="E1987" t="s">
        <v>44</v>
      </c>
      <c r="F1987" s="2">
        <v>319.41000000000003</v>
      </c>
      <c r="G1987">
        <v>1</v>
      </c>
    </row>
    <row r="1988" spans="1:7" x14ac:dyDescent="0.2">
      <c r="A1988" t="s">
        <v>25</v>
      </c>
      <c r="B1988" t="s">
        <v>2990</v>
      </c>
      <c r="C1988" t="s">
        <v>2991</v>
      </c>
      <c r="D1988" t="s">
        <v>2317</v>
      </c>
      <c r="E1988" t="s">
        <v>1321</v>
      </c>
      <c r="F1988" s="2">
        <v>305.23360000000002</v>
      </c>
      <c r="G1988">
        <v>1</v>
      </c>
    </row>
    <row r="1989" spans="1:7" x14ac:dyDescent="0.2">
      <c r="A1989" t="s">
        <v>6</v>
      </c>
      <c r="B1989" t="s">
        <v>2592</v>
      </c>
      <c r="C1989" t="s">
        <v>2593</v>
      </c>
      <c r="D1989">
        <v>74177</v>
      </c>
      <c r="E1989" t="s">
        <v>1505</v>
      </c>
      <c r="F1989" s="2">
        <v>293.40359999999998</v>
      </c>
      <c r="G1989">
        <v>1</v>
      </c>
    </row>
    <row r="1990" spans="1:7" x14ac:dyDescent="0.2">
      <c r="A1990" t="s">
        <v>23</v>
      </c>
      <c r="B1990" t="s">
        <v>500</v>
      </c>
      <c r="C1990" t="s">
        <v>501</v>
      </c>
      <c r="D1990">
        <v>76499</v>
      </c>
      <c r="E1990" t="s">
        <v>44</v>
      </c>
      <c r="F1990" s="2">
        <v>317.07</v>
      </c>
      <c r="G1990">
        <v>1</v>
      </c>
    </row>
    <row r="1991" spans="1:7" x14ac:dyDescent="0.2">
      <c r="A1991" t="s">
        <v>6</v>
      </c>
      <c r="B1991" t="s">
        <v>926</v>
      </c>
      <c r="C1991" t="s">
        <v>927</v>
      </c>
      <c r="D1991">
        <v>76642</v>
      </c>
      <c r="E1991" t="s">
        <v>1575</v>
      </c>
      <c r="F1991" s="2">
        <v>292.68</v>
      </c>
      <c r="G1991">
        <v>1</v>
      </c>
    </row>
    <row r="1992" spans="1:7" x14ac:dyDescent="0.2">
      <c r="A1992" t="s">
        <v>6</v>
      </c>
      <c r="B1992" t="s">
        <v>1569</v>
      </c>
      <c r="C1992" t="s">
        <v>1570</v>
      </c>
      <c r="D1992">
        <v>10080</v>
      </c>
      <c r="E1992" t="s">
        <v>1571</v>
      </c>
      <c r="F1992" s="2">
        <v>316.30950000000001</v>
      </c>
      <c r="G1992">
        <v>1</v>
      </c>
    </row>
    <row r="1993" spans="1:7" x14ac:dyDescent="0.2">
      <c r="A1993" t="s">
        <v>6</v>
      </c>
      <c r="B1993" t="s">
        <v>553</v>
      </c>
      <c r="C1993" t="s">
        <v>554</v>
      </c>
      <c r="D1993">
        <v>36415</v>
      </c>
      <c r="E1993" t="s">
        <v>17</v>
      </c>
      <c r="F1993" s="2">
        <v>291.83760000000001</v>
      </c>
      <c r="G1993">
        <v>1</v>
      </c>
    </row>
    <row r="1994" spans="1:7" x14ac:dyDescent="0.2">
      <c r="A1994" t="s">
        <v>6</v>
      </c>
      <c r="B1994" t="s">
        <v>1238</v>
      </c>
      <c r="C1994" t="s">
        <v>1239</v>
      </c>
      <c r="D1994">
        <v>93306</v>
      </c>
      <c r="E1994" t="s">
        <v>1487</v>
      </c>
      <c r="F1994" s="2">
        <v>302.50080000000003</v>
      </c>
      <c r="G1994">
        <v>1</v>
      </c>
    </row>
    <row r="1995" spans="1:7" x14ac:dyDescent="0.2">
      <c r="A1995" t="s">
        <v>59</v>
      </c>
      <c r="B1995" t="s">
        <v>323</v>
      </c>
      <c r="C1995" t="s">
        <v>324</v>
      </c>
      <c r="D1995">
        <v>36415</v>
      </c>
      <c r="E1995" t="s">
        <v>17</v>
      </c>
      <c r="F1995" s="2">
        <v>302.39999999999998</v>
      </c>
      <c r="G1995">
        <v>1</v>
      </c>
    </row>
    <row r="1996" spans="1:7" x14ac:dyDescent="0.2">
      <c r="A1996" t="s">
        <v>6</v>
      </c>
      <c r="B1996" t="s">
        <v>2139</v>
      </c>
      <c r="C1996" t="s">
        <v>2140</v>
      </c>
      <c r="D1996">
        <v>73721</v>
      </c>
      <c r="E1996" t="s">
        <v>77</v>
      </c>
      <c r="F1996" s="2">
        <v>302.15359999999998</v>
      </c>
      <c r="G1996">
        <v>1</v>
      </c>
    </row>
    <row r="1997" spans="1:7" x14ac:dyDescent="0.2">
      <c r="A1997" t="s">
        <v>6</v>
      </c>
      <c r="B1997" t="s">
        <v>410</v>
      </c>
      <c r="C1997" t="s">
        <v>411</v>
      </c>
      <c r="D1997">
        <v>93005</v>
      </c>
      <c r="E1997" t="s">
        <v>1056</v>
      </c>
      <c r="F1997" s="2">
        <v>290.62799999999999</v>
      </c>
      <c r="G1997">
        <v>1</v>
      </c>
    </row>
    <row r="1998" spans="1:7" x14ac:dyDescent="0.2">
      <c r="A1998" t="s">
        <v>23</v>
      </c>
      <c r="B1998" t="s">
        <v>913</v>
      </c>
      <c r="C1998" t="s">
        <v>914</v>
      </c>
      <c r="D1998" t="s">
        <v>549</v>
      </c>
      <c r="E1998" t="s">
        <v>1321</v>
      </c>
      <c r="F1998" s="2">
        <v>290.61720000000003</v>
      </c>
      <c r="G1998">
        <v>1</v>
      </c>
    </row>
    <row r="1999" spans="1:7" x14ac:dyDescent="0.2">
      <c r="A1999" t="s">
        <v>6</v>
      </c>
      <c r="B1999" t="s">
        <v>2143</v>
      </c>
      <c r="C1999" t="s">
        <v>2144</v>
      </c>
      <c r="D1999">
        <v>76942</v>
      </c>
      <c r="E1999" t="s">
        <v>125</v>
      </c>
      <c r="F1999" s="2">
        <v>278.7928</v>
      </c>
      <c r="G1999">
        <v>1</v>
      </c>
    </row>
    <row r="2000" spans="1:7" x14ac:dyDescent="0.2">
      <c r="A2000" t="s">
        <v>20</v>
      </c>
      <c r="B2000" t="s">
        <v>2984</v>
      </c>
      <c r="C2000" t="s">
        <v>2985</v>
      </c>
      <c r="D2000">
        <v>99283</v>
      </c>
      <c r="E2000" t="s">
        <v>1389</v>
      </c>
      <c r="F2000" s="2">
        <v>299.88</v>
      </c>
      <c r="G2000">
        <v>1</v>
      </c>
    </row>
    <row r="2001" spans="1:7" x14ac:dyDescent="0.2">
      <c r="A2001" t="s">
        <v>27</v>
      </c>
      <c r="B2001" t="s">
        <v>2372</v>
      </c>
      <c r="C2001" t="s">
        <v>2373</v>
      </c>
      <c r="D2001">
        <v>19000</v>
      </c>
      <c r="E2001" t="s">
        <v>1211</v>
      </c>
      <c r="F2001" s="2">
        <v>299.54399999999998</v>
      </c>
      <c r="G2001">
        <v>1</v>
      </c>
    </row>
    <row r="2002" spans="1:7" x14ac:dyDescent="0.2">
      <c r="A2002" t="s">
        <v>6</v>
      </c>
      <c r="B2002" t="s">
        <v>2082</v>
      </c>
      <c r="C2002" t="s">
        <v>2083</v>
      </c>
      <c r="D2002">
        <v>36591</v>
      </c>
      <c r="E2002" t="s">
        <v>2312</v>
      </c>
      <c r="F2002" s="2">
        <v>299.39839999999998</v>
      </c>
      <c r="G2002">
        <v>2</v>
      </c>
    </row>
    <row r="2003" spans="1:7" x14ac:dyDescent="0.2">
      <c r="A2003" t="s">
        <v>178</v>
      </c>
      <c r="B2003" t="s">
        <v>424</v>
      </c>
      <c r="C2003" t="s">
        <v>425</v>
      </c>
      <c r="E2003" t="s">
        <v>1321</v>
      </c>
      <c r="F2003" s="2">
        <v>312.35489999999999</v>
      </c>
      <c r="G2003">
        <v>1</v>
      </c>
    </row>
    <row r="2004" spans="1:7" x14ac:dyDescent="0.2">
      <c r="A2004" t="s">
        <v>6</v>
      </c>
      <c r="B2004" t="s">
        <v>694</v>
      </c>
      <c r="C2004" t="s">
        <v>216</v>
      </c>
      <c r="D2004">
        <v>93010</v>
      </c>
      <c r="E2004" t="s">
        <v>175</v>
      </c>
      <c r="F2004" s="2">
        <v>296.46480000000003</v>
      </c>
      <c r="G2004">
        <v>7</v>
      </c>
    </row>
    <row r="2005" spans="1:7" x14ac:dyDescent="0.2">
      <c r="A2005" t="s">
        <v>68</v>
      </c>
      <c r="B2005" t="s">
        <v>1081</v>
      </c>
      <c r="C2005" t="s">
        <v>1082</v>
      </c>
      <c r="E2005" t="s">
        <v>1321</v>
      </c>
      <c r="F2005" s="2">
        <v>298.81599999999997</v>
      </c>
      <c r="G2005">
        <v>1</v>
      </c>
    </row>
    <row r="2006" spans="1:7" x14ac:dyDescent="0.2">
      <c r="A2006" t="s">
        <v>68</v>
      </c>
      <c r="B2006" t="s">
        <v>626</v>
      </c>
      <c r="C2006" t="s">
        <v>206</v>
      </c>
      <c r="D2006">
        <v>57200</v>
      </c>
      <c r="E2006" t="s">
        <v>3051</v>
      </c>
      <c r="F2006" s="2">
        <v>311.68799999999999</v>
      </c>
      <c r="G2006">
        <v>1</v>
      </c>
    </row>
    <row r="2007" spans="1:7" x14ac:dyDescent="0.2">
      <c r="A2007" t="s">
        <v>6</v>
      </c>
      <c r="B2007" t="s">
        <v>2391</v>
      </c>
      <c r="C2007" t="s">
        <v>2392</v>
      </c>
      <c r="D2007">
        <v>36415</v>
      </c>
      <c r="E2007" t="s">
        <v>17</v>
      </c>
      <c r="F2007" s="2">
        <v>298.32319999999999</v>
      </c>
      <c r="G2007">
        <v>1</v>
      </c>
    </row>
    <row r="2008" spans="1:7" x14ac:dyDescent="0.2">
      <c r="A2008" t="s">
        <v>6</v>
      </c>
      <c r="B2008" t="s">
        <v>441</v>
      </c>
      <c r="C2008" t="s">
        <v>442</v>
      </c>
      <c r="D2008">
        <v>74177</v>
      </c>
      <c r="E2008" t="s">
        <v>1505</v>
      </c>
      <c r="F2008" s="2">
        <v>311.61779999999999</v>
      </c>
      <c r="G2008">
        <v>1</v>
      </c>
    </row>
    <row r="2009" spans="1:7" x14ac:dyDescent="0.2">
      <c r="A2009" t="s">
        <v>6</v>
      </c>
      <c r="B2009" t="s">
        <v>628</v>
      </c>
      <c r="C2009" t="s">
        <v>629</v>
      </c>
      <c r="D2009">
        <v>74177</v>
      </c>
      <c r="E2009" t="s">
        <v>1505</v>
      </c>
      <c r="F2009" s="2">
        <v>311.61779999999999</v>
      </c>
      <c r="G2009">
        <v>1</v>
      </c>
    </row>
    <row r="2010" spans="1:7" x14ac:dyDescent="0.2">
      <c r="A2010" t="s">
        <v>6</v>
      </c>
      <c r="B2010" t="s">
        <v>1092</v>
      </c>
      <c r="C2010" t="s">
        <v>1093</v>
      </c>
      <c r="D2010">
        <v>17312</v>
      </c>
      <c r="E2010" t="s">
        <v>1895</v>
      </c>
      <c r="F2010" s="2">
        <v>297.49439999999998</v>
      </c>
      <c r="G2010">
        <v>1</v>
      </c>
    </row>
    <row r="2011" spans="1:7" x14ac:dyDescent="0.2">
      <c r="A2011" t="s">
        <v>6</v>
      </c>
      <c r="B2011" t="s">
        <v>2143</v>
      </c>
      <c r="C2011" t="s">
        <v>2144</v>
      </c>
      <c r="D2011" t="s">
        <v>2694</v>
      </c>
      <c r="E2011" t="s">
        <v>1321</v>
      </c>
      <c r="F2011" s="2">
        <v>275.91199999999998</v>
      </c>
      <c r="G2011">
        <v>1</v>
      </c>
    </row>
    <row r="2012" spans="1:7" x14ac:dyDescent="0.2">
      <c r="A2012" t="s">
        <v>27</v>
      </c>
      <c r="B2012" t="s">
        <v>1269</v>
      </c>
      <c r="C2012" t="s">
        <v>1270</v>
      </c>
      <c r="D2012">
        <v>99284</v>
      </c>
      <c r="E2012" t="s">
        <v>1395</v>
      </c>
      <c r="F2012" s="2">
        <v>275.87040000000002</v>
      </c>
      <c r="G2012">
        <v>1</v>
      </c>
    </row>
    <row r="2013" spans="1:7" x14ac:dyDescent="0.2">
      <c r="A2013" t="s">
        <v>11</v>
      </c>
      <c r="B2013" t="s">
        <v>843</v>
      </c>
      <c r="C2013" t="s">
        <v>844</v>
      </c>
      <c r="D2013">
        <v>99284</v>
      </c>
      <c r="E2013" t="s">
        <v>1395</v>
      </c>
      <c r="F2013" s="2">
        <v>297.09120000000001</v>
      </c>
      <c r="G2013">
        <v>1</v>
      </c>
    </row>
    <row r="2014" spans="1:7" x14ac:dyDescent="0.2">
      <c r="A2014" t="s">
        <v>11</v>
      </c>
      <c r="B2014" t="s">
        <v>308</v>
      </c>
      <c r="C2014" t="s">
        <v>309</v>
      </c>
      <c r="D2014">
        <v>99284</v>
      </c>
      <c r="E2014" t="s">
        <v>1395</v>
      </c>
      <c r="F2014" s="2">
        <v>310.35419999999999</v>
      </c>
      <c r="G2014">
        <v>1</v>
      </c>
    </row>
    <row r="2015" spans="1:7" x14ac:dyDescent="0.2">
      <c r="A2015" t="s">
        <v>25</v>
      </c>
      <c r="B2015" t="s">
        <v>538</v>
      </c>
      <c r="C2015" t="s">
        <v>207</v>
      </c>
      <c r="D2015">
        <v>76499</v>
      </c>
      <c r="E2015" t="s">
        <v>44</v>
      </c>
      <c r="F2015" s="2">
        <v>310.21379999999999</v>
      </c>
      <c r="G2015">
        <v>1</v>
      </c>
    </row>
    <row r="2016" spans="1:7" x14ac:dyDescent="0.2">
      <c r="A2016" t="s">
        <v>6</v>
      </c>
      <c r="B2016" t="s">
        <v>366</v>
      </c>
      <c r="C2016" t="s">
        <v>89</v>
      </c>
      <c r="D2016">
        <v>36415</v>
      </c>
      <c r="E2016" t="s">
        <v>17</v>
      </c>
      <c r="F2016" s="2">
        <v>275.32960000000003</v>
      </c>
      <c r="G2016">
        <v>1</v>
      </c>
    </row>
    <row r="2017" spans="1:7" x14ac:dyDescent="0.2">
      <c r="A2017" t="s">
        <v>25</v>
      </c>
      <c r="B2017" t="s">
        <v>2680</v>
      </c>
      <c r="C2017" t="s">
        <v>2681</v>
      </c>
      <c r="D2017">
        <v>69210</v>
      </c>
      <c r="E2017" t="s">
        <v>1555</v>
      </c>
      <c r="F2017" s="2">
        <v>285.86520000000002</v>
      </c>
      <c r="G2017">
        <v>1</v>
      </c>
    </row>
    <row r="2018" spans="1:7" x14ac:dyDescent="0.2">
      <c r="A2018" t="s">
        <v>38</v>
      </c>
      <c r="B2018" t="s">
        <v>843</v>
      </c>
      <c r="C2018" t="s">
        <v>844</v>
      </c>
      <c r="D2018">
        <v>76830</v>
      </c>
      <c r="E2018" t="s">
        <v>7</v>
      </c>
      <c r="F2018" s="2">
        <v>309.39479999999998</v>
      </c>
      <c r="G2018">
        <v>2</v>
      </c>
    </row>
    <row r="2019" spans="1:7" x14ac:dyDescent="0.2">
      <c r="A2019" t="s">
        <v>68</v>
      </c>
      <c r="B2019" t="s">
        <v>685</v>
      </c>
      <c r="C2019" t="s">
        <v>686</v>
      </c>
      <c r="D2019">
        <v>76499</v>
      </c>
      <c r="E2019" t="s">
        <v>44</v>
      </c>
      <c r="F2019" s="2">
        <v>308.76299999999998</v>
      </c>
      <c r="G2019">
        <v>1</v>
      </c>
    </row>
    <row r="2020" spans="1:7" x14ac:dyDescent="0.2">
      <c r="A2020" t="s">
        <v>38</v>
      </c>
      <c r="B2020" t="s">
        <v>398</v>
      </c>
      <c r="C2020" t="s">
        <v>399</v>
      </c>
      <c r="E2020" t="s">
        <v>1321</v>
      </c>
      <c r="F2020" s="2">
        <v>308.2482</v>
      </c>
      <c r="G2020">
        <v>1</v>
      </c>
    </row>
    <row r="2021" spans="1:7" x14ac:dyDescent="0.2">
      <c r="A2021" t="s">
        <v>6</v>
      </c>
      <c r="B2021" t="s">
        <v>1238</v>
      </c>
      <c r="C2021" t="s">
        <v>1239</v>
      </c>
      <c r="D2021">
        <v>93005</v>
      </c>
      <c r="E2021" t="s">
        <v>1056</v>
      </c>
      <c r="F2021" s="2">
        <v>283.8888</v>
      </c>
      <c r="G2021">
        <v>1</v>
      </c>
    </row>
    <row r="2022" spans="1:7" x14ac:dyDescent="0.2">
      <c r="A2022" t="s">
        <v>6</v>
      </c>
      <c r="B2022" t="s">
        <v>2980</v>
      </c>
      <c r="C2022" t="s">
        <v>2981</v>
      </c>
      <c r="D2022">
        <v>76499</v>
      </c>
      <c r="E2022" t="s">
        <v>44</v>
      </c>
      <c r="F2022" s="2">
        <v>306.5634</v>
      </c>
      <c r="G2022">
        <v>1</v>
      </c>
    </row>
    <row r="2023" spans="1:7" x14ac:dyDescent="0.2">
      <c r="A2023" t="s">
        <v>6</v>
      </c>
      <c r="B2023" t="s">
        <v>1526</v>
      </c>
      <c r="C2023" t="s">
        <v>1527</v>
      </c>
      <c r="D2023">
        <v>15852</v>
      </c>
      <c r="E2023" t="s">
        <v>1831</v>
      </c>
      <c r="F2023" s="2">
        <v>306.04860000000002</v>
      </c>
      <c r="G2023">
        <v>1</v>
      </c>
    </row>
    <row r="2024" spans="1:7" x14ac:dyDescent="0.2">
      <c r="A2024" t="s">
        <v>6</v>
      </c>
      <c r="B2024" t="s">
        <v>3281</v>
      </c>
      <c r="C2024" t="s">
        <v>3282</v>
      </c>
      <c r="D2024">
        <v>99244</v>
      </c>
      <c r="E2024" t="s">
        <v>1388</v>
      </c>
      <c r="F2024" s="2">
        <v>305.6508</v>
      </c>
      <c r="G2024">
        <v>1</v>
      </c>
    </row>
    <row r="2025" spans="1:7" x14ac:dyDescent="0.2">
      <c r="A2025" t="s">
        <v>20</v>
      </c>
      <c r="B2025" t="s">
        <v>2171</v>
      </c>
      <c r="C2025" t="s">
        <v>2172</v>
      </c>
      <c r="D2025">
        <v>76499</v>
      </c>
      <c r="E2025" t="s">
        <v>44</v>
      </c>
      <c r="F2025" s="2">
        <v>292.488</v>
      </c>
      <c r="G2025">
        <v>1</v>
      </c>
    </row>
    <row r="2026" spans="1:7" x14ac:dyDescent="0.2">
      <c r="A2026" t="s">
        <v>59</v>
      </c>
      <c r="B2026" t="s">
        <v>3283</v>
      </c>
      <c r="C2026" t="s">
        <v>3284</v>
      </c>
      <c r="D2026">
        <v>62273</v>
      </c>
      <c r="E2026" t="s">
        <v>3285</v>
      </c>
      <c r="F2026" s="2">
        <v>304.66800000000001</v>
      </c>
      <c r="G2026">
        <v>1</v>
      </c>
    </row>
    <row r="2027" spans="1:7" x14ac:dyDescent="0.2">
      <c r="A2027" t="s">
        <v>23</v>
      </c>
      <c r="B2027" t="s">
        <v>1563</v>
      </c>
      <c r="C2027" t="s">
        <v>1564</v>
      </c>
      <c r="D2027" t="s">
        <v>2313</v>
      </c>
      <c r="E2027" t="s">
        <v>1321</v>
      </c>
      <c r="F2027" s="2">
        <v>291.49119999999999</v>
      </c>
      <c r="G2027">
        <v>1</v>
      </c>
    </row>
    <row r="2028" spans="1:7" x14ac:dyDescent="0.2">
      <c r="A2028" t="s">
        <v>6</v>
      </c>
      <c r="B2028" t="s">
        <v>1715</v>
      </c>
      <c r="C2028" t="s">
        <v>1716</v>
      </c>
      <c r="D2028">
        <v>76813</v>
      </c>
      <c r="E2028" t="s">
        <v>1558</v>
      </c>
      <c r="F2028" s="2">
        <v>270.452</v>
      </c>
      <c r="G2028">
        <v>2</v>
      </c>
    </row>
    <row r="2029" spans="1:7" x14ac:dyDescent="0.2">
      <c r="A2029" t="s">
        <v>6</v>
      </c>
      <c r="B2029" t="s">
        <v>369</v>
      </c>
      <c r="C2029" t="s">
        <v>370</v>
      </c>
      <c r="D2029">
        <v>76499</v>
      </c>
      <c r="E2029" t="s">
        <v>44</v>
      </c>
      <c r="F2029" s="2">
        <v>304.2</v>
      </c>
      <c r="G2029">
        <v>1</v>
      </c>
    </row>
    <row r="2030" spans="1:7" x14ac:dyDescent="0.2">
      <c r="A2030" t="s">
        <v>25</v>
      </c>
      <c r="B2030" t="s">
        <v>572</v>
      </c>
      <c r="C2030" t="s">
        <v>573</v>
      </c>
      <c r="D2030">
        <v>76499</v>
      </c>
      <c r="E2030" t="s">
        <v>44</v>
      </c>
      <c r="F2030" s="2">
        <v>304.2</v>
      </c>
      <c r="G2030">
        <v>1</v>
      </c>
    </row>
    <row r="2031" spans="1:7" x14ac:dyDescent="0.2">
      <c r="A2031" t="s">
        <v>6</v>
      </c>
      <c r="B2031" t="s">
        <v>445</v>
      </c>
      <c r="C2031" t="s">
        <v>446</v>
      </c>
      <c r="D2031">
        <v>97530</v>
      </c>
      <c r="E2031" t="s">
        <v>1359</v>
      </c>
      <c r="F2031" s="2">
        <v>280.60559999999998</v>
      </c>
      <c r="G2031">
        <v>7</v>
      </c>
    </row>
    <row r="2032" spans="1:7" x14ac:dyDescent="0.2">
      <c r="A2032" t="s">
        <v>59</v>
      </c>
      <c r="B2032" t="s">
        <v>1071</v>
      </c>
      <c r="C2032" t="s">
        <v>1072</v>
      </c>
      <c r="D2032">
        <v>70553</v>
      </c>
      <c r="E2032" t="s">
        <v>188</v>
      </c>
      <c r="F2032" s="2">
        <v>280.2276</v>
      </c>
      <c r="G2032">
        <v>1</v>
      </c>
    </row>
    <row r="2033" spans="1:7" x14ac:dyDescent="0.2">
      <c r="A2033" t="s">
        <v>59</v>
      </c>
      <c r="B2033" t="s">
        <v>307</v>
      </c>
      <c r="C2033" t="s">
        <v>84</v>
      </c>
      <c r="D2033">
        <v>70553</v>
      </c>
      <c r="E2033" t="s">
        <v>188</v>
      </c>
      <c r="F2033" s="2">
        <v>303.57990000000001</v>
      </c>
      <c r="G2033">
        <v>1</v>
      </c>
    </row>
    <row r="2034" spans="1:7" x14ac:dyDescent="0.2">
      <c r="A2034" t="s">
        <v>11</v>
      </c>
      <c r="B2034" t="s">
        <v>2520</v>
      </c>
      <c r="C2034" t="s">
        <v>2521</v>
      </c>
      <c r="D2034">
        <v>99283</v>
      </c>
      <c r="E2034" t="s">
        <v>1389</v>
      </c>
      <c r="F2034" s="2">
        <v>290.57279999999997</v>
      </c>
      <c r="G2034">
        <v>1</v>
      </c>
    </row>
    <row r="2035" spans="1:7" x14ac:dyDescent="0.2">
      <c r="A2035" t="s">
        <v>94</v>
      </c>
      <c r="B2035" t="s">
        <v>2288</v>
      </c>
      <c r="C2035" t="s">
        <v>2289</v>
      </c>
      <c r="D2035">
        <v>64483</v>
      </c>
      <c r="E2035" t="s">
        <v>1640</v>
      </c>
      <c r="F2035" s="2">
        <v>280.09800000000001</v>
      </c>
      <c r="G2035">
        <v>1</v>
      </c>
    </row>
    <row r="2036" spans="1:7" x14ac:dyDescent="0.2">
      <c r="A2036" t="s">
        <v>8</v>
      </c>
      <c r="B2036" t="s">
        <v>729</v>
      </c>
      <c r="C2036" t="s">
        <v>730</v>
      </c>
      <c r="E2036" t="s">
        <v>1321</v>
      </c>
      <c r="F2036" s="2">
        <v>289.2176</v>
      </c>
      <c r="G2036">
        <v>1</v>
      </c>
    </row>
    <row r="2037" spans="1:7" x14ac:dyDescent="0.2">
      <c r="A2037" t="s">
        <v>8</v>
      </c>
      <c r="B2037" t="s">
        <v>2011</v>
      </c>
      <c r="C2037" t="s">
        <v>2012</v>
      </c>
      <c r="E2037" t="s">
        <v>1321</v>
      </c>
      <c r="F2037" s="2">
        <v>289.03840000000002</v>
      </c>
      <c r="G2037">
        <v>3</v>
      </c>
    </row>
    <row r="2038" spans="1:7" x14ac:dyDescent="0.2">
      <c r="A2038" t="s">
        <v>68</v>
      </c>
      <c r="B2038" t="s">
        <v>2897</v>
      </c>
      <c r="C2038" t="s">
        <v>2898</v>
      </c>
      <c r="D2038">
        <v>93005</v>
      </c>
      <c r="E2038" t="s">
        <v>1056</v>
      </c>
      <c r="F2038" s="2">
        <v>288.6352</v>
      </c>
      <c r="G2038">
        <v>1</v>
      </c>
    </row>
    <row r="2039" spans="1:7" x14ac:dyDescent="0.2">
      <c r="A2039" t="s">
        <v>68</v>
      </c>
      <c r="B2039" t="s">
        <v>860</v>
      </c>
      <c r="C2039" t="s">
        <v>861</v>
      </c>
      <c r="D2039">
        <v>99220</v>
      </c>
      <c r="E2039" t="s">
        <v>1817</v>
      </c>
      <c r="F2039" s="2">
        <v>278.25119999999998</v>
      </c>
      <c r="G2039">
        <v>1</v>
      </c>
    </row>
    <row r="2040" spans="1:7" x14ac:dyDescent="0.2">
      <c r="A2040" t="s">
        <v>25</v>
      </c>
      <c r="B2040" t="s">
        <v>1541</v>
      </c>
      <c r="C2040" t="s">
        <v>1409</v>
      </c>
      <c r="D2040" t="s">
        <v>2632</v>
      </c>
      <c r="E2040" t="s">
        <v>1321</v>
      </c>
      <c r="F2040" s="2">
        <v>267.8</v>
      </c>
      <c r="G2040">
        <v>2</v>
      </c>
    </row>
    <row r="2041" spans="1:7" x14ac:dyDescent="0.2">
      <c r="A2041" t="s">
        <v>25</v>
      </c>
      <c r="B2041" t="s">
        <v>281</v>
      </c>
      <c r="C2041" t="s">
        <v>282</v>
      </c>
      <c r="D2041">
        <v>93005</v>
      </c>
      <c r="E2041" t="s">
        <v>1056</v>
      </c>
      <c r="F2041" s="2">
        <v>278.08920000000001</v>
      </c>
      <c r="G2041">
        <v>2</v>
      </c>
    </row>
    <row r="2042" spans="1:7" x14ac:dyDescent="0.2">
      <c r="A2042" t="s">
        <v>94</v>
      </c>
      <c r="B2042" t="s">
        <v>2393</v>
      </c>
      <c r="C2042" t="s">
        <v>2394</v>
      </c>
      <c r="D2042">
        <v>74177</v>
      </c>
      <c r="E2042" t="s">
        <v>1505</v>
      </c>
      <c r="F2042" s="2">
        <v>288.28800000000001</v>
      </c>
      <c r="G2042">
        <v>1</v>
      </c>
    </row>
    <row r="2043" spans="1:7" x14ac:dyDescent="0.2">
      <c r="A2043" t="s">
        <v>11</v>
      </c>
      <c r="B2043" t="s">
        <v>2541</v>
      </c>
      <c r="C2043" t="s">
        <v>2542</v>
      </c>
      <c r="E2043" t="s">
        <v>1321</v>
      </c>
      <c r="F2043" s="2">
        <v>300.5847</v>
      </c>
      <c r="G2043">
        <v>1</v>
      </c>
    </row>
    <row r="2044" spans="1:7" x14ac:dyDescent="0.2">
      <c r="A2044" t="s">
        <v>25</v>
      </c>
      <c r="B2044" t="s">
        <v>2631</v>
      </c>
      <c r="C2044" t="s">
        <v>1410</v>
      </c>
      <c r="D2044" t="s">
        <v>2616</v>
      </c>
      <c r="E2044" t="s">
        <v>1321</v>
      </c>
      <c r="F2044" s="2">
        <v>277.18200000000002</v>
      </c>
      <c r="G2044">
        <v>5</v>
      </c>
    </row>
    <row r="2045" spans="1:7" x14ac:dyDescent="0.2">
      <c r="A2045" t="s">
        <v>25</v>
      </c>
      <c r="B2045" t="s">
        <v>2948</v>
      </c>
      <c r="C2045" t="s">
        <v>2949</v>
      </c>
      <c r="D2045">
        <v>93351</v>
      </c>
      <c r="E2045" t="s">
        <v>1551</v>
      </c>
      <c r="F2045" s="2">
        <v>286.89920000000001</v>
      </c>
      <c r="G2045">
        <v>1</v>
      </c>
    </row>
    <row r="2046" spans="1:7" x14ac:dyDescent="0.2">
      <c r="A2046" t="s">
        <v>25</v>
      </c>
      <c r="B2046" t="s">
        <v>277</v>
      </c>
      <c r="C2046" t="s">
        <v>278</v>
      </c>
      <c r="E2046" t="s">
        <v>1321</v>
      </c>
      <c r="F2046" s="2">
        <v>298.64249999999998</v>
      </c>
      <c r="G2046">
        <v>4</v>
      </c>
    </row>
    <row r="2047" spans="1:7" x14ac:dyDescent="0.2">
      <c r="A2047" t="s">
        <v>68</v>
      </c>
      <c r="B2047" t="s">
        <v>719</v>
      </c>
      <c r="C2047" t="s">
        <v>720</v>
      </c>
      <c r="D2047">
        <v>92511</v>
      </c>
      <c r="E2047" t="s">
        <v>215</v>
      </c>
      <c r="F2047" s="2">
        <v>285.37599999999998</v>
      </c>
      <c r="G2047">
        <v>1</v>
      </c>
    </row>
    <row r="2048" spans="1:7" x14ac:dyDescent="0.2">
      <c r="A2048" t="s">
        <v>6</v>
      </c>
      <c r="B2048" t="s">
        <v>2249</v>
      </c>
      <c r="C2048" t="s">
        <v>2250</v>
      </c>
      <c r="D2048">
        <v>71260</v>
      </c>
      <c r="E2048" t="s">
        <v>199</v>
      </c>
      <c r="F2048" s="2">
        <v>284.77120000000002</v>
      </c>
      <c r="G2048">
        <v>1</v>
      </c>
    </row>
    <row r="2049" spans="1:7" x14ac:dyDescent="0.2">
      <c r="A2049" t="s">
        <v>6</v>
      </c>
      <c r="B2049" t="s">
        <v>2082</v>
      </c>
      <c r="C2049" t="s">
        <v>2083</v>
      </c>
      <c r="D2049">
        <v>71260</v>
      </c>
      <c r="E2049" t="s">
        <v>199</v>
      </c>
      <c r="F2049" s="2">
        <v>284.77120000000002</v>
      </c>
      <c r="G2049">
        <v>1</v>
      </c>
    </row>
    <row r="2050" spans="1:7" x14ac:dyDescent="0.2">
      <c r="A2050" t="s">
        <v>23</v>
      </c>
      <c r="B2050" t="s">
        <v>2249</v>
      </c>
      <c r="C2050" t="s">
        <v>2250</v>
      </c>
      <c r="D2050">
        <v>71260</v>
      </c>
      <c r="E2050" t="s">
        <v>199</v>
      </c>
      <c r="F2050" s="2">
        <v>284.77120000000002</v>
      </c>
      <c r="G2050">
        <v>1</v>
      </c>
    </row>
    <row r="2051" spans="1:7" x14ac:dyDescent="0.2">
      <c r="A2051" t="s">
        <v>25</v>
      </c>
      <c r="B2051" t="s">
        <v>1222</v>
      </c>
      <c r="C2051" t="s">
        <v>1223</v>
      </c>
      <c r="D2051">
        <v>99284</v>
      </c>
      <c r="E2051" t="s">
        <v>1395</v>
      </c>
      <c r="F2051" s="2">
        <v>274.13639999999998</v>
      </c>
      <c r="G2051">
        <v>1</v>
      </c>
    </row>
    <row r="2052" spans="1:7" x14ac:dyDescent="0.2">
      <c r="A2052" t="s">
        <v>6</v>
      </c>
      <c r="B2052" t="s">
        <v>1756</v>
      </c>
      <c r="C2052" t="s">
        <v>1757</v>
      </c>
      <c r="D2052">
        <v>91000</v>
      </c>
      <c r="E2052" t="s">
        <v>101</v>
      </c>
      <c r="F2052" s="2">
        <v>296.59500000000003</v>
      </c>
      <c r="G2052">
        <v>1</v>
      </c>
    </row>
    <row r="2053" spans="1:7" x14ac:dyDescent="0.2">
      <c r="A2053" t="s">
        <v>68</v>
      </c>
      <c r="B2053" t="s">
        <v>2011</v>
      </c>
      <c r="C2053" t="s">
        <v>2012</v>
      </c>
      <c r="D2053">
        <v>99284</v>
      </c>
      <c r="E2053" t="s">
        <v>1395</v>
      </c>
      <c r="F2053" s="2">
        <v>295.90469999999999</v>
      </c>
      <c r="G2053">
        <v>1</v>
      </c>
    </row>
    <row r="2054" spans="1:7" x14ac:dyDescent="0.2">
      <c r="A2054" t="s">
        <v>11</v>
      </c>
      <c r="B2054" t="s">
        <v>531</v>
      </c>
      <c r="C2054" t="s">
        <v>532</v>
      </c>
      <c r="D2054">
        <v>99283</v>
      </c>
      <c r="E2054" t="s">
        <v>1389</v>
      </c>
      <c r="F2054" s="2">
        <v>272.99160000000001</v>
      </c>
      <c r="G2054">
        <v>1</v>
      </c>
    </row>
    <row r="2055" spans="1:7" x14ac:dyDescent="0.2">
      <c r="A2055" t="s">
        <v>8</v>
      </c>
      <c r="B2055" t="s">
        <v>288</v>
      </c>
      <c r="C2055" t="s">
        <v>289</v>
      </c>
      <c r="D2055">
        <v>99219</v>
      </c>
      <c r="E2055" t="s">
        <v>1820</v>
      </c>
      <c r="F2055" s="2">
        <v>295.56540000000001</v>
      </c>
      <c r="G2055">
        <v>1</v>
      </c>
    </row>
    <row r="2056" spans="1:7" x14ac:dyDescent="0.2">
      <c r="A2056" t="s">
        <v>25</v>
      </c>
      <c r="B2056" t="s">
        <v>288</v>
      </c>
      <c r="C2056" t="s">
        <v>289</v>
      </c>
      <c r="D2056">
        <v>76499</v>
      </c>
      <c r="E2056" t="s">
        <v>44</v>
      </c>
      <c r="F2056" s="2">
        <v>282.86720000000003</v>
      </c>
      <c r="G2056">
        <v>1</v>
      </c>
    </row>
    <row r="2057" spans="1:7" x14ac:dyDescent="0.2">
      <c r="A2057" t="s">
        <v>68</v>
      </c>
      <c r="B2057" t="s">
        <v>972</v>
      </c>
      <c r="C2057" t="s">
        <v>973</v>
      </c>
      <c r="D2057">
        <v>99205</v>
      </c>
      <c r="E2057" t="s">
        <v>1408</v>
      </c>
      <c r="F2057" s="2">
        <v>272.50560000000002</v>
      </c>
      <c r="G2057">
        <v>1</v>
      </c>
    </row>
    <row r="2058" spans="1:7" x14ac:dyDescent="0.2">
      <c r="A2058" t="s">
        <v>25</v>
      </c>
      <c r="B2058" t="s">
        <v>277</v>
      </c>
      <c r="C2058" t="s">
        <v>278</v>
      </c>
      <c r="D2058">
        <v>99385</v>
      </c>
      <c r="E2058" t="s">
        <v>1534</v>
      </c>
      <c r="F2058" s="2">
        <v>278.99720000000002</v>
      </c>
      <c r="G2058">
        <v>2</v>
      </c>
    </row>
    <row r="2059" spans="1:7" x14ac:dyDescent="0.2">
      <c r="A2059" t="s">
        <v>38</v>
      </c>
      <c r="B2059" t="s">
        <v>1081</v>
      </c>
      <c r="C2059" t="s">
        <v>1082</v>
      </c>
      <c r="D2059">
        <v>43239</v>
      </c>
      <c r="E2059" t="s">
        <v>1655</v>
      </c>
      <c r="F2059" s="2">
        <v>271.39319999999998</v>
      </c>
      <c r="G2059">
        <v>1</v>
      </c>
    </row>
    <row r="2060" spans="1:7" x14ac:dyDescent="0.2">
      <c r="A2060" t="s">
        <v>59</v>
      </c>
      <c r="B2060" t="s">
        <v>556</v>
      </c>
      <c r="C2060" t="s">
        <v>557</v>
      </c>
      <c r="D2060">
        <v>99203</v>
      </c>
      <c r="E2060" t="s">
        <v>1372</v>
      </c>
      <c r="F2060" s="2">
        <v>271.38240000000002</v>
      </c>
      <c r="G2060">
        <v>1</v>
      </c>
    </row>
    <row r="2061" spans="1:7" x14ac:dyDescent="0.2">
      <c r="A2061" t="s">
        <v>23</v>
      </c>
      <c r="B2061" t="s">
        <v>1787</v>
      </c>
      <c r="C2061" t="s">
        <v>1788</v>
      </c>
      <c r="D2061" t="s">
        <v>549</v>
      </c>
      <c r="E2061" t="s">
        <v>1321</v>
      </c>
      <c r="F2061" s="2">
        <v>293.4126</v>
      </c>
      <c r="G2061">
        <v>1</v>
      </c>
    </row>
    <row r="2062" spans="1:7" x14ac:dyDescent="0.2">
      <c r="A2062" t="s">
        <v>68</v>
      </c>
      <c r="B2062" t="s">
        <v>516</v>
      </c>
      <c r="C2062" t="s">
        <v>517</v>
      </c>
      <c r="D2062">
        <v>10160</v>
      </c>
      <c r="E2062" t="s">
        <v>2280</v>
      </c>
      <c r="F2062" s="2">
        <v>293.15519999999998</v>
      </c>
      <c r="G2062">
        <v>1</v>
      </c>
    </row>
    <row r="2063" spans="1:7" x14ac:dyDescent="0.2">
      <c r="A2063" t="s">
        <v>11</v>
      </c>
      <c r="B2063" t="s">
        <v>443</v>
      </c>
      <c r="C2063" t="s">
        <v>444</v>
      </c>
      <c r="D2063" t="s">
        <v>549</v>
      </c>
      <c r="E2063" t="s">
        <v>1321</v>
      </c>
      <c r="F2063" s="2">
        <v>280.48160000000001</v>
      </c>
      <c r="G2063">
        <v>1</v>
      </c>
    </row>
    <row r="2064" spans="1:7" x14ac:dyDescent="0.2">
      <c r="A2064" t="s">
        <v>11</v>
      </c>
      <c r="B2064" t="s">
        <v>3201</v>
      </c>
      <c r="C2064" t="s">
        <v>3202</v>
      </c>
      <c r="D2064">
        <v>74177</v>
      </c>
      <c r="E2064" t="s">
        <v>1505</v>
      </c>
      <c r="F2064" s="2">
        <v>270.16199999999998</v>
      </c>
      <c r="G2064">
        <v>1</v>
      </c>
    </row>
    <row r="2065" spans="1:7" x14ac:dyDescent="0.2">
      <c r="A2065" t="s">
        <v>20</v>
      </c>
      <c r="B2065" t="s">
        <v>414</v>
      </c>
      <c r="C2065" t="s">
        <v>162</v>
      </c>
      <c r="D2065">
        <v>76499</v>
      </c>
      <c r="E2065" t="s">
        <v>44</v>
      </c>
      <c r="F2065" s="2">
        <v>280</v>
      </c>
      <c r="G2065">
        <v>1</v>
      </c>
    </row>
    <row r="2066" spans="1:7" x14ac:dyDescent="0.2">
      <c r="A2066" t="s">
        <v>6</v>
      </c>
      <c r="B2066" t="s">
        <v>410</v>
      </c>
      <c r="C2066" t="s">
        <v>411</v>
      </c>
      <c r="E2066" t="s">
        <v>1321</v>
      </c>
      <c r="F2066" s="2">
        <v>292.5</v>
      </c>
      <c r="G2066">
        <v>1</v>
      </c>
    </row>
    <row r="2067" spans="1:7" x14ac:dyDescent="0.2">
      <c r="A2067" t="s">
        <v>6</v>
      </c>
      <c r="B2067" t="s">
        <v>2776</v>
      </c>
      <c r="C2067" t="s">
        <v>1321</v>
      </c>
      <c r="D2067" t="s">
        <v>2632</v>
      </c>
      <c r="E2067" t="s">
        <v>1321</v>
      </c>
      <c r="F2067" s="2">
        <v>260</v>
      </c>
      <c r="G2067">
        <v>3</v>
      </c>
    </row>
    <row r="2068" spans="1:7" x14ac:dyDescent="0.2">
      <c r="A2068" t="s">
        <v>23</v>
      </c>
      <c r="B2068" t="s">
        <v>2060</v>
      </c>
      <c r="C2068" t="s">
        <v>2061</v>
      </c>
      <c r="D2068">
        <v>99244</v>
      </c>
      <c r="E2068" t="s">
        <v>1388</v>
      </c>
      <c r="F2068" s="2">
        <v>292.38299999999998</v>
      </c>
      <c r="G2068">
        <v>1</v>
      </c>
    </row>
    <row r="2069" spans="1:7" x14ac:dyDescent="0.2">
      <c r="A2069" t="s">
        <v>68</v>
      </c>
      <c r="B2069" t="s">
        <v>763</v>
      </c>
      <c r="C2069" t="s">
        <v>764</v>
      </c>
      <c r="D2069">
        <v>93303</v>
      </c>
      <c r="E2069" t="s">
        <v>1097</v>
      </c>
      <c r="F2069" s="2">
        <v>291.56400000000002</v>
      </c>
      <c r="G2069">
        <v>1</v>
      </c>
    </row>
    <row r="2070" spans="1:7" x14ac:dyDescent="0.2">
      <c r="A2070" t="s">
        <v>6</v>
      </c>
      <c r="B2070" t="s">
        <v>2842</v>
      </c>
      <c r="C2070" t="s">
        <v>2843</v>
      </c>
      <c r="D2070">
        <v>97014</v>
      </c>
      <c r="E2070" t="s">
        <v>1508</v>
      </c>
      <c r="F2070" s="2">
        <v>291.47039999999998</v>
      </c>
      <c r="G2070">
        <v>4</v>
      </c>
    </row>
    <row r="2071" spans="1:7" x14ac:dyDescent="0.2">
      <c r="A2071" t="s">
        <v>8</v>
      </c>
      <c r="B2071" t="s">
        <v>2849</v>
      </c>
      <c r="C2071" t="s">
        <v>2850</v>
      </c>
      <c r="D2071">
        <v>72158</v>
      </c>
      <c r="E2071" t="s">
        <v>95</v>
      </c>
      <c r="F2071" s="2">
        <v>278.37599999999998</v>
      </c>
      <c r="G2071">
        <v>1</v>
      </c>
    </row>
    <row r="2072" spans="1:7" x14ac:dyDescent="0.2">
      <c r="A2072" t="s">
        <v>6</v>
      </c>
      <c r="B2072" t="s">
        <v>2311</v>
      </c>
      <c r="C2072" t="s">
        <v>1161</v>
      </c>
      <c r="D2072">
        <v>93005</v>
      </c>
      <c r="E2072" t="s">
        <v>1056</v>
      </c>
      <c r="F2072" s="2">
        <v>277.8048</v>
      </c>
      <c r="G2072">
        <v>1</v>
      </c>
    </row>
    <row r="2073" spans="1:7" x14ac:dyDescent="0.2">
      <c r="A2073" t="s">
        <v>68</v>
      </c>
      <c r="B2073" t="s">
        <v>1156</v>
      </c>
      <c r="C2073" t="s">
        <v>1157</v>
      </c>
      <c r="D2073" t="s">
        <v>959</v>
      </c>
      <c r="E2073" t="s">
        <v>1321</v>
      </c>
      <c r="F2073" s="2">
        <v>277.73759999999999</v>
      </c>
      <c r="G2073">
        <v>1</v>
      </c>
    </row>
    <row r="2074" spans="1:7" x14ac:dyDescent="0.2">
      <c r="A2074" t="s">
        <v>11</v>
      </c>
      <c r="B2074" t="s">
        <v>1194</v>
      </c>
      <c r="C2074" t="s">
        <v>1195</v>
      </c>
      <c r="D2074">
        <v>76499</v>
      </c>
      <c r="E2074" t="s">
        <v>44</v>
      </c>
      <c r="F2074" s="2">
        <v>290.08980000000003</v>
      </c>
      <c r="G2074">
        <v>1</v>
      </c>
    </row>
    <row r="2075" spans="1:7" x14ac:dyDescent="0.2">
      <c r="A2075" t="s">
        <v>25</v>
      </c>
      <c r="B2075" t="s">
        <v>377</v>
      </c>
      <c r="C2075" t="s">
        <v>378</v>
      </c>
      <c r="D2075">
        <v>71046</v>
      </c>
      <c r="E2075" t="s">
        <v>1453</v>
      </c>
      <c r="F2075" s="2">
        <v>276.98719999999997</v>
      </c>
      <c r="G2075">
        <v>1</v>
      </c>
    </row>
    <row r="2076" spans="1:7" x14ac:dyDescent="0.2">
      <c r="A2076" t="s">
        <v>20</v>
      </c>
      <c r="B2076" t="s">
        <v>1253</v>
      </c>
      <c r="C2076" t="s">
        <v>1254</v>
      </c>
      <c r="D2076">
        <v>99244</v>
      </c>
      <c r="E2076" t="s">
        <v>1388</v>
      </c>
      <c r="F2076" s="2">
        <v>288.91980000000001</v>
      </c>
      <c r="G2076">
        <v>1</v>
      </c>
    </row>
    <row r="2077" spans="1:7" x14ac:dyDescent="0.2">
      <c r="A2077" t="s">
        <v>8</v>
      </c>
      <c r="B2077" t="s">
        <v>1766</v>
      </c>
      <c r="C2077" t="s">
        <v>1767</v>
      </c>
      <c r="D2077">
        <v>70553</v>
      </c>
      <c r="E2077" t="s">
        <v>188</v>
      </c>
      <c r="F2077" s="2">
        <v>276.51679999999999</v>
      </c>
      <c r="G2077">
        <v>1</v>
      </c>
    </row>
    <row r="2078" spans="1:7" x14ac:dyDescent="0.2">
      <c r="A2078" t="s">
        <v>23</v>
      </c>
      <c r="B2078" t="s">
        <v>1888</v>
      </c>
      <c r="C2078" t="s">
        <v>1889</v>
      </c>
      <c r="D2078">
        <v>71260</v>
      </c>
      <c r="E2078" t="s">
        <v>199</v>
      </c>
      <c r="F2078" s="2">
        <v>288.81450000000001</v>
      </c>
      <c r="G2078">
        <v>1</v>
      </c>
    </row>
    <row r="2079" spans="1:7" x14ac:dyDescent="0.2">
      <c r="A2079" t="s">
        <v>6</v>
      </c>
      <c r="B2079" t="s">
        <v>1971</v>
      </c>
      <c r="C2079" t="s">
        <v>1972</v>
      </c>
      <c r="D2079">
        <v>71260</v>
      </c>
      <c r="E2079" t="s">
        <v>199</v>
      </c>
      <c r="F2079" s="2">
        <v>288.81450000000001</v>
      </c>
      <c r="G2079">
        <v>1</v>
      </c>
    </row>
    <row r="2080" spans="1:7" x14ac:dyDescent="0.2">
      <c r="A2080" t="s">
        <v>6</v>
      </c>
      <c r="B2080" t="s">
        <v>650</v>
      </c>
      <c r="C2080" t="s">
        <v>651</v>
      </c>
      <c r="E2080" t="s">
        <v>1321</v>
      </c>
      <c r="F2080" s="2">
        <v>288.60390000000001</v>
      </c>
      <c r="G2080">
        <v>1</v>
      </c>
    </row>
    <row r="2081" spans="1:7" x14ac:dyDescent="0.2">
      <c r="A2081" t="s">
        <v>59</v>
      </c>
      <c r="B2081" t="s">
        <v>989</v>
      </c>
      <c r="C2081" t="s">
        <v>990</v>
      </c>
      <c r="D2081">
        <v>74183</v>
      </c>
      <c r="E2081" t="s">
        <v>212</v>
      </c>
      <c r="F2081" s="2">
        <v>265.8852</v>
      </c>
      <c r="G2081">
        <v>2</v>
      </c>
    </row>
    <row r="2082" spans="1:7" x14ac:dyDescent="0.2">
      <c r="A2082" t="s">
        <v>114</v>
      </c>
      <c r="B2082" t="s">
        <v>1896</v>
      </c>
      <c r="C2082" t="s">
        <v>1897</v>
      </c>
      <c r="D2082">
        <v>36415</v>
      </c>
      <c r="E2082" t="s">
        <v>17</v>
      </c>
      <c r="F2082" s="2">
        <v>275.4864</v>
      </c>
      <c r="G2082">
        <v>1</v>
      </c>
    </row>
    <row r="2083" spans="1:7" x14ac:dyDescent="0.2">
      <c r="A2083" t="s">
        <v>68</v>
      </c>
      <c r="B2083" t="s">
        <v>288</v>
      </c>
      <c r="C2083" t="s">
        <v>289</v>
      </c>
      <c r="D2083">
        <v>76499</v>
      </c>
      <c r="E2083" t="s">
        <v>44</v>
      </c>
      <c r="F2083" s="2">
        <v>287.46899999999999</v>
      </c>
      <c r="G2083">
        <v>1</v>
      </c>
    </row>
    <row r="2084" spans="1:7" x14ac:dyDescent="0.2">
      <c r="A2084" t="s">
        <v>1321</v>
      </c>
      <c r="B2084" t="s">
        <v>2537</v>
      </c>
      <c r="C2084" t="s">
        <v>1321</v>
      </c>
      <c r="D2084">
        <v>99460</v>
      </c>
      <c r="E2084" t="s">
        <v>1390</v>
      </c>
      <c r="F2084" s="2">
        <v>255.44479999999999</v>
      </c>
      <c r="G2084">
        <v>2</v>
      </c>
    </row>
    <row r="2085" spans="1:7" x14ac:dyDescent="0.2">
      <c r="A2085" t="s">
        <v>139</v>
      </c>
      <c r="B2085" t="s">
        <v>1044</v>
      </c>
      <c r="C2085" t="s">
        <v>1045</v>
      </c>
      <c r="D2085">
        <v>74176</v>
      </c>
      <c r="E2085" t="s">
        <v>1764</v>
      </c>
      <c r="F2085" s="2">
        <v>265.16160000000002</v>
      </c>
      <c r="G2085">
        <v>1</v>
      </c>
    </row>
    <row r="2086" spans="1:7" x14ac:dyDescent="0.2">
      <c r="A2086" t="s">
        <v>38</v>
      </c>
      <c r="B2086" t="s">
        <v>433</v>
      </c>
      <c r="C2086" t="s">
        <v>434</v>
      </c>
      <c r="D2086">
        <v>77067</v>
      </c>
      <c r="E2086" t="s">
        <v>1458</v>
      </c>
      <c r="F2086" s="2">
        <v>264.9024</v>
      </c>
      <c r="G2086">
        <v>2</v>
      </c>
    </row>
    <row r="2087" spans="1:7" x14ac:dyDescent="0.2">
      <c r="A2087" t="s">
        <v>11</v>
      </c>
      <c r="B2087" t="s">
        <v>3203</v>
      </c>
      <c r="C2087" t="s">
        <v>3204</v>
      </c>
      <c r="D2087">
        <v>32551</v>
      </c>
      <c r="E2087" t="s">
        <v>3286</v>
      </c>
      <c r="F2087" s="2">
        <v>264.77280000000002</v>
      </c>
      <c r="G2087">
        <v>1</v>
      </c>
    </row>
    <row r="2088" spans="1:7" x14ac:dyDescent="0.2">
      <c r="A2088" t="s">
        <v>38</v>
      </c>
      <c r="B2088" t="s">
        <v>2710</v>
      </c>
      <c r="C2088" t="s">
        <v>1416</v>
      </c>
      <c r="D2088">
        <v>99220</v>
      </c>
      <c r="E2088" t="s">
        <v>1817</v>
      </c>
      <c r="F2088" s="2">
        <v>253.54159999999999</v>
      </c>
      <c r="G2088">
        <v>1</v>
      </c>
    </row>
    <row r="2089" spans="1:7" x14ac:dyDescent="0.2">
      <c r="A2089" t="s">
        <v>25</v>
      </c>
      <c r="B2089" t="s">
        <v>1709</v>
      </c>
      <c r="C2089" t="s">
        <v>1710</v>
      </c>
      <c r="D2089">
        <v>99195</v>
      </c>
      <c r="E2089" t="s">
        <v>169</v>
      </c>
      <c r="F2089" s="2">
        <v>262.52640000000002</v>
      </c>
      <c r="G2089">
        <v>2</v>
      </c>
    </row>
    <row r="2090" spans="1:7" x14ac:dyDescent="0.2">
      <c r="A2090" t="s">
        <v>25</v>
      </c>
      <c r="B2090" t="s">
        <v>281</v>
      </c>
      <c r="C2090" t="s">
        <v>282</v>
      </c>
      <c r="D2090">
        <v>71046</v>
      </c>
      <c r="E2090" t="s">
        <v>1453</v>
      </c>
      <c r="F2090" s="2">
        <v>262.52640000000002</v>
      </c>
      <c r="G2090">
        <v>2</v>
      </c>
    </row>
    <row r="2091" spans="1:7" x14ac:dyDescent="0.2">
      <c r="A2091" t="s">
        <v>20</v>
      </c>
      <c r="B2091" t="s">
        <v>3287</v>
      </c>
      <c r="C2091" t="s">
        <v>3288</v>
      </c>
      <c r="D2091">
        <v>91000</v>
      </c>
      <c r="E2091" t="s">
        <v>101</v>
      </c>
      <c r="F2091" s="2">
        <v>284.31</v>
      </c>
      <c r="G2091">
        <v>1</v>
      </c>
    </row>
    <row r="2092" spans="1:7" x14ac:dyDescent="0.2">
      <c r="A2092" t="s">
        <v>68</v>
      </c>
      <c r="B2092" t="s">
        <v>2037</v>
      </c>
      <c r="C2092" t="s">
        <v>2038</v>
      </c>
      <c r="D2092">
        <v>76641</v>
      </c>
      <c r="E2092" t="s">
        <v>1428</v>
      </c>
      <c r="F2092" s="2">
        <v>284.2749</v>
      </c>
      <c r="G2092">
        <v>1</v>
      </c>
    </row>
    <row r="2093" spans="1:7" x14ac:dyDescent="0.2">
      <c r="A2093" t="s">
        <v>68</v>
      </c>
      <c r="B2093" t="s">
        <v>777</v>
      </c>
      <c r="C2093" t="s">
        <v>778</v>
      </c>
      <c r="D2093">
        <v>99284</v>
      </c>
      <c r="E2093" t="s">
        <v>1395</v>
      </c>
      <c r="F2093" s="2">
        <v>283.59629999999999</v>
      </c>
      <c r="G2093">
        <v>1</v>
      </c>
    </row>
    <row r="2094" spans="1:7" x14ac:dyDescent="0.2">
      <c r="A2094" t="s">
        <v>68</v>
      </c>
      <c r="B2094" t="s">
        <v>2930</v>
      </c>
      <c r="C2094" t="s">
        <v>2931</v>
      </c>
      <c r="D2094">
        <v>99284</v>
      </c>
      <c r="E2094" t="s">
        <v>1395</v>
      </c>
      <c r="F2094" s="2">
        <v>271.47680000000003</v>
      </c>
      <c r="G2094">
        <v>1</v>
      </c>
    </row>
    <row r="2095" spans="1:7" x14ac:dyDescent="0.2">
      <c r="A2095" t="s">
        <v>68</v>
      </c>
      <c r="B2095" t="s">
        <v>3226</v>
      </c>
      <c r="C2095" t="s">
        <v>3227</v>
      </c>
      <c r="D2095">
        <v>99284</v>
      </c>
      <c r="E2095" t="s">
        <v>1395</v>
      </c>
      <c r="F2095" s="2">
        <v>261.78120000000001</v>
      </c>
      <c r="G2095">
        <v>1</v>
      </c>
    </row>
    <row r="2096" spans="1:7" x14ac:dyDescent="0.2">
      <c r="A2096" t="s">
        <v>68</v>
      </c>
      <c r="B2096" t="s">
        <v>2885</v>
      </c>
      <c r="C2096" t="s">
        <v>2886</v>
      </c>
      <c r="D2096">
        <v>99284</v>
      </c>
      <c r="E2096" t="s">
        <v>1395</v>
      </c>
      <c r="F2096" s="2">
        <v>261.78120000000001</v>
      </c>
      <c r="G2096">
        <v>1</v>
      </c>
    </row>
    <row r="2097" spans="1:7" x14ac:dyDescent="0.2">
      <c r="A2097" t="s">
        <v>68</v>
      </c>
      <c r="B2097" t="s">
        <v>2868</v>
      </c>
      <c r="C2097" t="s">
        <v>2869</v>
      </c>
      <c r="D2097">
        <v>99284</v>
      </c>
      <c r="E2097" t="s">
        <v>1395</v>
      </c>
      <c r="F2097" s="2">
        <v>261.78120000000001</v>
      </c>
      <c r="G2097">
        <v>1</v>
      </c>
    </row>
    <row r="2098" spans="1:7" x14ac:dyDescent="0.2">
      <c r="A2098" t="s">
        <v>68</v>
      </c>
      <c r="B2098" t="s">
        <v>2050</v>
      </c>
      <c r="C2098" t="s">
        <v>2051</v>
      </c>
      <c r="D2098">
        <v>99284</v>
      </c>
      <c r="E2098" t="s">
        <v>1395</v>
      </c>
      <c r="F2098" s="2">
        <v>283.59629999999999</v>
      </c>
      <c r="G2098">
        <v>1</v>
      </c>
    </row>
    <row r="2099" spans="1:7" x14ac:dyDescent="0.2">
      <c r="A2099" t="s">
        <v>6</v>
      </c>
      <c r="B2099" t="s">
        <v>2121</v>
      </c>
      <c r="C2099" t="s">
        <v>2122</v>
      </c>
      <c r="D2099">
        <v>96372</v>
      </c>
      <c r="E2099" t="s">
        <v>1398</v>
      </c>
      <c r="F2099" s="2">
        <v>271.04000000000002</v>
      </c>
      <c r="G2099">
        <v>1</v>
      </c>
    </row>
    <row r="2100" spans="1:7" x14ac:dyDescent="0.2">
      <c r="A2100" t="s">
        <v>6</v>
      </c>
      <c r="B2100" t="s">
        <v>2082</v>
      </c>
      <c r="C2100" t="s">
        <v>2083</v>
      </c>
      <c r="D2100">
        <v>96372</v>
      </c>
      <c r="E2100" t="s">
        <v>1398</v>
      </c>
      <c r="F2100" s="2">
        <v>271.04000000000002</v>
      </c>
      <c r="G2100">
        <v>2</v>
      </c>
    </row>
    <row r="2101" spans="1:7" x14ac:dyDescent="0.2">
      <c r="A2101" t="s">
        <v>25</v>
      </c>
      <c r="B2101" t="s">
        <v>1224</v>
      </c>
      <c r="C2101" t="s">
        <v>1225</v>
      </c>
      <c r="D2101">
        <v>92507</v>
      </c>
      <c r="E2101" t="s">
        <v>1365</v>
      </c>
      <c r="F2101" s="2">
        <v>260.56079999999997</v>
      </c>
      <c r="G2101">
        <v>1</v>
      </c>
    </row>
    <row r="2102" spans="1:7" x14ac:dyDescent="0.2">
      <c r="A2102" t="s">
        <v>26</v>
      </c>
      <c r="B2102" t="s">
        <v>2072</v>
      </c>
      <c r="C2102" t="s">
        <v>2073</v>
      </c>
      <c r="D2102">
        <v>76499</v>
      </c>
      <c r="E2102" t="s">
        <v>44</v>
      </c>
      <c r="F2102" s="2">
        <v>269.92</v>
      </c>
      <c r="G2102">
        <v>1</v>
      </c>
    </row>
    <row r="2103" spans="1:7" x14ac:dyDescent="0.2">
      <c r="A2103" t="s">
        <v>25</v>
      </c>
      <c r="B2103" t="s">
        <v>292</v>
      </c>
      <c r="C2103" t="s">
        <v>293</v>
      </c>
      <c r="D2103">
        <v>74177</v>
      </c>
      <c r="E2103" t="s">
        <v>1505</v>
      </c>
      <c r="F2103" s="2">
        <v>281.49029999999999</v>
      </c>
      <c r="G2103">
        <v>1</v>
      </c>
    </row>
    <row r="2104" spans="1:7" x14ac:dyDescent="0.2">
      <c r="A2104" t="s">
        <v>8</v>
      </c>
      <c r="B2104" t="s">
        <v>477</v>
      </c>
      <c r="C2104" t="s">
        <v>78</v>
      </c>
      <c r="D2104">
        <v>99284</v>
      </c>
      <c r="E2104" t="s">
        <v>1395</v>
      </c>
      <c r="F2104" s="2">
        <v>249.24639999999999</v>
      </c>
      <c r="G2104">
        <v>1</v>
      </c>
    </row>
    <row r="2105" spans="1:7" x14ac:dyDescent="0.2">
      <c r="A2105" t="s">
        <v>6</v>
      </c>
      <c r="B2105" t="s">
        <v>1302</v>
      </c>
      <c r="C2105" t="s">
        <v>1303</v>
      </c>
      <c r="D2105">
        <v>74177</v>
      </c>
      <c r="E2105" t="s">
        <v>1505</v>
      </c>
      <c r="F2105" s="2">
        <v>258.73559999999998</v>
      </c>
      <c r="G2105">
        <v>1</v>
      </c>
    </row>
    <row r="2106" spans="1:7" x14ac:dyDescent="0.2">
      <c r="A2106" t="s">
        <v>6</v>
      </c>
      <c r="B2106" t="s">
        <v>252</v>
      </c>
      <c r="C2106" t="s">
        <v>18</v>
      </c>
      <c r="D2106">
        <v>97112</v>
      </c>
      <c r="E2106" t="s">
        <v>1399</v>
      </c>
      <c r="F2106" s="2">
        <v>258.33600000000001</v>
      </c>
      <c r="G2106">
        <v>4</v>
      </c>
    </row>
    <row r="2107" spans="1:7" x14ac:dyDescent="0.2">
      <c r="A2107" t="s">
        <v>68</v>
      </c>
      <c r="B2107" t="s">
        <v>2914</v>
      </c>
      <c r="C2107" t="s">
        <v>2915</v>
      </c>
      <c r="D2107">
        <v>52000</v>
      </c>
      <c r="E2107" t="s">
        <v>711</v>
      </c>
      <c r="F2107" s="2">
        <v>248.66399999999999</v>
      </c>
      <c r="G2107">
        <v>1</v>
      </c>
    </row>
    <row r="2108" spans="1:7" x14ac:dyDescent="0.2">
      <c r="A2108" t="s">
        <v>6</v>
      </c>
      <c r="B2108" t="s">
        <v>2045</v>
      </c>
      <c r="C2108" t="s">
        <v>2046</v>
      </c>
      <c r="D2108">
        <v>76499</v>
      </c>
      <c r="E2108" t="s">
        <v>44</v>
      </c>
      <c r="F2108" s="2">
        <v>279.63</v>
      </c>
      <c r="G2108">
        <v>1</v>
      </c>
    </row>
    <row r="2109" spans="1:7" x14ac:dyDescent="0.2">
      <c r="A2109" t="s">
        <v>6</v>
      </c>
      <c r="B2109" t="s">
        <v>2249</v>
      </c>
      <c r="C2109" t="s">
        <v>2250</v>
      </c>
      <c r="D2109">
        <v>72193</v>
      </c>
      <c r="E2109" t="s">
        <v>1727</v>
      </c>
      <c r="F2109" s="2">
        <v>267.35520000000002</v>
      </c>
      <c r="G2109">
        <v>1</v>
      </c>
    </row>
    <row r="2110" spans="1:7" x14ac:dyDescent="0.2">
      <c r="A2110" t="s">
        <v>6</v>
      </c>
      <c r="B2110" t="s">
        <v>2082</v>
      </c>
      <c r="C2110" t="s">
        <v>2083</v>
      </c>
      <c r="D2110">
        <v>72193</v>
      </c>
      <c r="E2110" t="s">
        <v>1727</v>
      </c>
      <c r="F2110" s="2">
        <v>267.35520000000002</v>
      </c>
      <c r="G2110">
        <v>1</v>
      </c>
    </row>
    <row r="2111" spans="1:7" x14ac:dyDescent="0.2">
      <c r="A2111" t="s">
        <v>25</v>
      </c>
      <c r="B2111" t="s">
        <v>886</v>
      </c>
      <c r="C2111" t="s">
        <v>887</v>
      </c>
      <c r="D2111" t="s">
        <v>2694</v>
      </c>
      <c r="E2111" t="s">
        <v>1321</v>
      </c>
      <c r="F2111" s="2">
        <v>248.2064</v>
      </c>
      <c r="G2111">
        <v>1</v>
      </c>
    </row>
    <row r="2112" spans="1:7" x14ac:dyDescent="0.2">
      <c r="A2112" t="s">
        <v>21</v>
      </c>
      <c r="B2112" t="s">
        <v>856</v>
      </c>
      <c r="C2112" t="s">
        <v>857</v>
      </c>
      <c r="E2112" t="s">
        <v>1321</v>
      </c>
      <c r="F2112" s="2">
        <v>278.83440000000002</v>
      </c>
      <c r="G2112">
        <v>1</v>
      </c>
    </row>
    <row r="2113" spans="1:7" x14ac:dyDescent="0.2">
      <c r="A2113" t="s">
        <v>6</v>
      </c>
      <c r="B2113" t="s">
        <v>461</v>
      </c>
      <c r="C2113" t="s">
        <v>462</v>
      </c>
      <c r="E2113" t="s">
        <v>1321</v>
      </c>
      <c r="F2113" s="2">
        <v>266.79520000000002</v>
      </c>
      <c r="G2113">
        <v>1</v>
      </c>
    </row>
    <row r="2114" spans="1:7" x14ac:dyDescent="0.2">
      <c r="A2114" t="s">
        <v>68</v>
      </c>
      <c r="B2114" t="s">
        <v>2847</v>
      </c>
      <c r="C2114" t="s">
        <v>2848</v>
      </c>
      <c r="E2114" t="s">
        <v>1321</v>
      </c>
      <c r="F2114" s="2">
        <v>264.99200000000002</v>
      </c>
      <c r="G2114">
        <v>1</v>
      </c>
    </row>
    <row r="2115" spans="1:7" x14ac:dyDescent="0.2">
      <c r="A2115" t="s">
        <v>11</v>
      </c>
      <c r="B2115" t="s">
        <v>2947</v>
      </c>
      <c r="C2115" t="s">
        <v>127</v>
      </c>
      <c r="D2115">
        <v>96549</v>
      </c>
      <c r="E2115" t="s">
        <v>1565</v>
      </c>
      <c r="F2115" s="2">
        <v>264.82400000000001</v>
      </c>
      <c r="G2115">
        <v>1</v>
      </c>
    </row>
    <row r="2116" spans="1:7" x14ac:dyDescent="0.2">
      <c r="A2116" t="s">
        <v>68</v>
      </c>
      <c r="B2116" t="s">
        <v>888</v>
      </c>
      <c r="C2116" t="s">
        <v>889</v>
      </c>
      <c r="D2116">
        <v>73100</v>
      </c>
      <c r="E2116" t="s">
        <v>1665</v>
      </c>
      <c r="F2116" s="2">
        <v>255.3552</v>
      </c>
      <c r="G2116">
        <v>2</v>
      </c>
    </row>
    <row r="2117" spans="1:7" x14ac:dyDescent="0.2">
      <c r="A2117" t="s">
        <v>68</v>
      </c>
      <c r="B2117" t="s">
        <v>843</v>
      </c>
      <c r="C2117" t="s">
        <v>844</v>
      </c>
      <c r="D2117">
        <v>76830</v>
      </c>
      <c r="E2117" t="s">
        <v>7</v>
      </c>
      <c r="F2117" s="2">
        <v>276.06150000000002</v>
      </c>
      <c r="G2117">
        <v>2</v>
      </c>
    </row>
    <row r="2118" spans="1:7" x14ac:dyDescent="0.2">
      <c r="A2118" t="s">
        <v>68</v>
      </c>
      <c r="B2118" t="s">
        <v>843</v>
      </c>
      <c r="C2118" t="s">
        <v>844</v>
      </c>
      <c r="D2118">
        <v>76856</v>
      </c>
      <c r="E2118" t="s">
        <v>1542</v>
      </c>
      <c r="F2118" s="2">
        <v>276.06150000000002</v>
      </c>
      <c r="G2118">
        <v>2</v>
      </c>
    </row>
    <row r="2119" spans="1:7" x14ac:dyDescent="0.2">
      <c r="A2119" t="s">
        <v>68</v>
      </c>
      <c r="B2119" t="s">
        <v>612</v>
      </c>
      <c r="C2119" t="s">
        <v>613</v>
      </c>
      <c r="D2119">
        <v>99283</v>
      </c>
      <c r="E2119" t="s">
        <v>1389</v>
      </c>
      <c r="F2119" s="2">
        <v>275.94450000000001</v>
      </c>
      <c r="G2119">
        <v>1</v>
      </c>
    </row>
    <row r="2120" spans="1:7" x14ac:dyDescent="0.2">
      <c r="A2120" t="s">
        <v>68</v>
      </c>
      <c r="B2120" t="s">
        <v>694</v>
      </c>
      <c r="C2120" t="s">
        <v>216</v>
      </c>
      <c r="D2120">
        <v>99283</v>
      </c>
      <c r="E2120" t="s">
        <v>1389</v>
      </c>
      <c r="F2120" s="2">
        <v>275.94450000000001</v>
      </c>
      <c r="G2120">
        <v>1</v>
      </c>
    </row>
    <row r="2121" spans="1:7" x14ac:dyDescent="0.2">
      <c r="A2121" t="s">
        <v>68</v>
      </c>
      <c r="B2121" t="s">
        <v>909</v>
      </c>
      <c r="C2121" t="s">
        <v>910</v>
      </c>
      <c r="D2121">
        <v>99283</v>
      </c>
      <c r="E2121" t="s">
        <v>1389</v>
      </c>
      <c r="F2121" s="2">
        <v>275.94450000000001</v>
      </c>
      <c r="G2121">
        <v>1</v>
      </c>
    </row>
    <row r="2122" spans="1:7" x14ac:dyDescent="0.2">
      <c r="A2122" t="s">
        <v>68</v>
      </c>
      <c r="B2122" t="s">
        <v>413</v>
      </c>
      <c r="C2122" t="s">
        <v>15</v>
      </c>
      <c r="D2122">
        <v>99283</v>
      </c>
      <c r="E2122" t="s">
        <v>1389</v>
      </c>
      <c r="F2122" s="2">
        <v>275.94450000000001</v>
      </c>
      <c r="G2122">
        <v>1</v>
      </c>
    </row>
    <row r="2123" spans="1:7" x14ac:dyDescent="0.2">
      <c r="A2123" t="s">
        <v>38</v>
      </c>
      <c r="B2123" t="s">
        <v>2569</v>
      </c>
      <c r="C2123" t="s">
        <v>2570</v>
      </c>
      <c r="D2123">
        <v>99203</v>
      </c>
      <c r="E2123" t="s">
        <v>1372</v>
      </c>
      <c r="F2123" s="2">
        <v>254.53440000000001</v>
      </c>
      <c r="G2123">
        <v>1</v>
      </c>
    </row>
    <row r="2124" spans="1:7" x14ac:dyDescent="0.2">
      <c r="A2124" t="s">
        <v>38</v>
      </c>
      <c r="B2124" t="s">
        <v>433</v>
      </c>
      <c r="C2124" t="s">
        <v>434</v>
      </c>
      <c r="D2124">
        <v>77063</v>
      </c>
      <c r="E2124" t="s">
        <v>1457</v>
      </c>
      <c r="F2124" s="2">
        <v>254.13480000000001</v>
      </c>
      <c r="G2124">
        <v>2</v>
      </c>
    </row>
    <row r="2125" spans="1:7" x14ac:dyDescent="0.2">
      <c r="A2125" t="s">
        <v>6</v>
      </c>
      <c r="B2125" t="s">
        <v>3289</v>
      </c>
      <c r="C2125" t="s">
        <v>3290</v>
      </c>
      <c r="D2125">
        <v>99244</v>
      </c>
      <c r="E2125" t="s">
        <v>1388</v>
      </c>
      <c r="F2125" s="2">
        <v>275.31270000000001</v>
      </c>
      <c r="G2125">
        <v>1</v>
      </c>
    </row>
    <row r="2126" spans="1:7" x14ac:dyDescent="0.2">
      <c r="A2126" t="s">
        <v>59</v>
      </c>
      <c r="B2126" t="s">
        <v>1253</v>
      </c>
      <c r="C2126" t="s">
        <v>1254</v>
      </c>
      <c r="D2126">
        <v>99284</v>
      </c>
      <c r="E2126" t="s">
        <v>1395</v>
      </c>
      <c r="F2126" s="2">
        <v>274.98509999999999</v>
      </c>
      <c r="G2126">
        <v>1</v>
      </c>
    </row>
    <row r="2127" spans="1:7" x14ac:dyDescent="0.2">
      <c r="A2127" t="s">
        <v>38</v>
      </c>
      <c r="B2127" t="s">
        <v>1829</v>
      </c>
      <c r="C2127" t="s">
        <v>1830</v>
      </c>
      <c r="D2127">
        <v>29505</v>
      </c>
      <c r="E2127" t="s">
        <v>2180</v>
      </c>
      <c r="F2127" s="2">
        <v>263.08800000000002</v>
      </c>
      <c r="G2127">
        <v>1</v>
      </c>
    </row>
    <row r="2128" spans="1:7" x14ac:dyDescent="0.2">
      <c r="A2128" t="s">
        <v>68</v>
      </c>
      <c r="B2128" t="s">
        <v>252</v>
      </c>
      <c r="C2128" t="s">
        <v>18</v>
      </c>
      <c r="D2128">
        <v>72125</v>
      </c>
      <c r="E2128" t="s">
        <v>1246</v>
      </c>
      <c r="F2128" s="2">
        <v>253.36799999999999</v>
      </c>
      <c r="G2128">
        <v>1</v>
      </c>
    </row>
    <row r="2129" spans="1:7" x14ac:dyDescent="0.2">
      <c r="A2129" t="s">
        <v>38</v>
      </c>
      <c r="B2129" t="s">
        <v>285</v>
      </c>
      <c r="C2129" t="s">
        <v>286</v>
      </c>
      <c r="D2129">
        <v>74177</v>
      </c>
      <c r="E2129" t="s">
        <v>1505</v>
      </c>
      <c r="F2129" s="2">
        <v>274.47030000000001</v>
      </c>
      <c r="G2129">
        <v>1</v>
      </c>
    </row>
    <row r="2130" spans="1:7" x14ac:dyDescent="0.2">
      <c r="A2130" t="s">
        <v>38</v>
      </c>
      <c r="B2130" t="s">
        <v>2610</v>
      </c>
      <c r="C2130" t="s">
        <v>2611</v>
      </c>
      <c r="D2130">
        <v>74177</v>
      </c>
      <c r="E2130" t="s">
        <v>1505</v>
      </c>
      <c r="F2130" s="2">
        <v>253.35720000000001</v>
      </c>
      <c r="G2130">
        <v>1</v>
      </c>
    </row>
    <row r="2131" spans="1:7" x14ac:dyDescent="0.2">
      <c r="A2131" t="s">
        <v>6</v>
      </c>
      <c r="B2131" t="s">
        <v>731</v>
      </c>
      <c r="C2131" t="s">
        <v>41</v>
      </c>
      <c r="D2131">
        <v>36415</v>
      </c>
      <c r="E2131" t="s">
        <v>17</v>
      </c>
      <c r="F2131" s="2">
        <v>262.1696</v>
      </c>
      <c r="G2131">
        <v>1</v>
      </c>
    </row>
    <row r="2132" spans="1:7" x14ac:dyDescent="0.2">
      <c r="A2132" t="s">
        <v>6</v>
      </c>
      <c r="B2132" t="s">
        <v>1266</v>
      </c>
      <c r="C2132" t="s">
        <v>1267</v>
      </c>
      <c r="D2132">
        <v>91000</v>
      </c>
      <c r="E2132" t="s">
        <v>101</v>
      </c>
      <c r="F2132" s="2">
        <v>273.77999999999997</v>
      </c>
      <c r="G2132">
        <v>1</v>
      </c>
    </row>
    <row r="2133" spans="1:7" x14ac:dyDescent="0.2">
      <c r="A2133" t="s">
        <v>59</v>
      </c>
      <c r="B2133" t="s">
        <v>989</v>
      </c>
      <c r="C2133" t="s">
        <v>990</v>
      </c>
      <c r="D2133">
        <v>72197</v>
      </c>
      <c r="E2133" t="s">
        <v>90</v>
      </c>
      <c r="F2133" s="2">
        <v>252.59039999999999</v>
      </c>
      <c r="G2133">
        <v>2</v>
      </c>
    </row>
    <row r="2134" spans="1:7" x14ac:dyDescent="0.2">
      <c r="A2134" t="s">
        <v>25</v>
      </c>
      <c r="B2134" t="s">
        <v>2393</v>
      </c>
      <c r="C2134" t="s">
        <v>2394</v>
      </c>
      <c r="D2134">
        <v>74177</v>
      </c>
      <c r="E2134" t="s">
        <v>1505</v>
      </c>
      <c r="F2134" s="2">
        <v>273.28859999999997</v>
      </c>
      <c r="G2134">
        <v>1</v>
      </c>
    </row>
    <row r="2135" spans="1:7" x14ac:dyDescent="0.2">
      <c r="A2135" t="s">
        <v>11</v>
      </c>
      <c r="B2135" t="s">
        <v>277</v>
      </c>
      <c r="C2135" t="s">
        <v>278</v>
      </c>
      <c r="E2135" t="s">
        <v>1321</v>
      </c>
      <c r="F2135" s="2">
        <v>261.53120000000001</v>
      </c>
      <c r="G2135">
        <v>1</v>
      </c>
    </row>
    <row r="2136" spans="1:7" x14ac:dyDescent="0.2">
      <c r="A2136" t="s">
        <v>8</v>
      </c>
      <c r="B2136" t="s">
        <v>1998</v>
      </c>
      <c r="C2136" t="s">
        <v>1999</v>
      </c>
      <c r="D2136">
        <v>76811</v>
      </c>
      <c r="E2136" t="s">
        <v>134</v>
      </c>
      <c r="F2136" s="2">
        <v>260.95999999999998</v>
      </c>
      <c r="G2136">
        <v>1</v>
      </c>
    </row>
    <row r="2137" spans="1:7" x14ac:dyDescent="0.2">
      <c r="A2137" t="s">
        <v>8</v>
      </c>
      <c r="B2137" t="s">
        <v>1723</v>
      </c>
      <c r="C2137" t="s">
        <v>1724</v>
      </c>
      <c r="E2137" t="s">
        <v>1321</v>
      </c>
      <c r="F2137" s="2">
        <v>272.36430000000001</v>
      </c>
      <c r="G2137">
        <v>1</v>
      </c>
    </row>
    <row r="2138" spans="1:7" x14ac:dyDescent="0.2">
      <c r="A2138" t="s">
        <v>11</v>
      </c>
      <c r="B2138" t="s">
        <v>1674</v>
      </c>
      <c r="C2138" t="s">
        <v>1675</v>
      </c>
      <c r="D2138">
        <v>12001</v>
      </c>
      <c r="E2138" t="s">
        <v>932</v>
      </c>
      <c r="F2138" s="2">
        <v>272.32920000000001</v>
      </c>
      <c r="G2138">
        <v>2</v>
      </c>
    </row>
    <row r="2139" spans="1:7" x14ac:dyDescent="0.2">
      <c r="A2139" t="s">
        <v>6</v>
      </c>
      <c r="B2139" t="s">
        <v>595</v>
      </c>
      <c r="C2139" t="s">
        <v>596</v>
      </c>
      <c r="D2139">
        <v>76816</v>
      </c>
      <c r="E2139" t="s">
        <v>1494</v>
      </c>
      <c r="F2139" s="2">
        <v>251.1</v>
      </c>
      <c r="G2139">
        <v>2</v>
      </c>
    </row>
    <row r="2140" spans="1:7" x14ac:dyDescent="0.2">
      <c r="A2140" t="s">
        <v>25</v>
      </c>
      <c r="B2140" t="s">
        <v>267</v>
      </c>
      <c r="C2140" t="s">
        <v>62</v>
      </c>
      <c r="D2140">
        <v>99284</v>
      </c>
      <c r="E2140" t="s">
        <v>1395</v>
      </c>
      <c r="F2140" s="2">
        <v>271.77929999999998</v>
      </c>
      <c r="G2140">
        <v>1</v>
      </c>
    </row>
    <row r="2141" spans="1:7" x14ac:dyDescent="0.2">
      <c r="A2141" t="s">
        <v>6</v>
      </c>
      <c r="B2141" t="s">
        <v>2776</v>
      </c>
      <c r="C2141" t="s">
        <v>1321</v>
      </c>
      <c r="D2141">
        <v>99283</v>
      </c>
      <c r="E2141" t="s">
        <v>1389</v>
      </c>
      <c r="F2141" s="2">
        <v>241.5504</v>
      </c>
      <c r="G2141">
        <v>2</v>
      </c>
    </row>
    <row r="2142" spans="1:7" x14ac:dyDescent="0.2">
      <c r="A2142" t="s">
        <v>6</v>
      </c>
      <c r="B2142" t="s">
        <v>836</v>
      </c>
      <c r="C2142" t="s">
        <v>837</v>
      </c>
      <c r="D2142">
        <v>99283</v>
      </c>
      <c r="E2142" t="s">
        <v>1389</v>
      </c>
      <c r="F2142" s="2">
        <v>241.5504</v>
      </c>
      <c r="G2142">
        <v>1</v>
      </c>
    </row>
    <row r="2143" spans="1:7" x14ac:dyDescent="0.2">
      <c r="A2143" t="s">
        <v>38</v>
      </c>
      <c r="B2143" t="s">
        <v>572</v>
      </c>
      <c r="C2143" t="s">
        <v>573</v>
      </c>
      <c r="D2143">
        <v>70490</v>
      </c>
      <c r="E2143" t="s">
        <v>87</v>
      </c>
      <c r="F2143" s="2">
        <v>271.67399999999998</v>
      </c>
      <c r="G2143">
        <v>1</v>
      </c>
    </row>
    <row r="2144" spans="1:7" x14ac:dyDescent="0.2">
      <c r="A2144" t="s">
        <v>8</v>
      </c>
      <c r="B2144" t="s">
        <v>3005</v>
      </c>
      <c r="C2144" t="s">
        <v>3006</v>
      </c>
      <c r="D2144">
        <v>52000</v>
      </c>
      <c r="E2144" t="s">
        <v>711</v>
      </c>
      <c r="F2144" s="2">
        <v>259.99680000000001</v>
      </c>
      <c r="G2144">
        <v>1</v>
      </c>
    </row>
    <row r="2145" spans="1:7" x14ac:dyDescent="0.2">
      <c r="A2145" t="s">
        <v>68</v>
      </c>
      <c r="B2145" t="s">
        <v>2110</v>
      </c>
      <c r="C2145" t="s">
        <v>2111</v>
      </c>
      <c r="D2145">
        <v>71250</v>
      </c>
      <c r="E2145" t="s">
        <v>28</v>
      </c>
      <c r="F2145" s="2">
        <v>259.89600000000002</v>
      </c>
      <c r="G2145">
        <v>1</v>
      </c>
    </row>
    <row r="2146" spans="1:7" x14ac:dyDescent="0.2">
      <c r="A2146" t="s">
        <v>228</v>
      </c>
      <c r="B2146" t="s">
        <v>926</v>
      </c>
      <c r="C2146" t="s">
        <v>927</v>
      </c>
      <c r="D2146">
        <v>76641</v>
      </c>
      <c r="E2146" t="s">
        <v>1428</v>
      </c>
      <c r="F2146" s="2">
        <v>263.81849999999997</v>
      </c>
      <c r="G2146">
        <v>3</v>
      </c>
    </row>
    <row r="2147" spans="1:7" x14ac:dyDescent="0.2">
      <c r="A2147" t="s">
        <v>23</v>
      </c>
      <c r="B2147" t="s">
        <v>1888</v>
      </c>
      <c r="C2147" t="s">
        <v>1889</v>
      </c>
      <c r="D2147">
        <v>72193</v>
      </c>
      <c r="E2147" t="s">
        <v>1727</v>
      </c>
      <c r="F2147" s="2">
        <v>271.14749999999998</v>
      </c>
      <c r="G2147">
        <v>1</v>
      </c>
    </row>
    <row r="2148" spans="1:7" x14ac:dyDescent="0.2">
      <c r="A2148" t="s">
        <v>6</v>
      </c>
      <c r="B2148" t="s">
        <v>1971</v>
      </c>
      <c r="C2148" t="s">
        <v>1972</v>
      </c>
      <c r="D2148">
        <v>72193</v>
      </c>
      <c r="E2148" t="s">
        <v>1727</v>
      </c>
      <c r="F2148" s="2">
        <v>271.14749999999998</v>
      </c>
      <c r="G2148">
        <v>1</v>
      </c>
    </row>
    <row r="2149" spans="1:7" x14ac:dyDescent="0.2">
      <c r="A2149" t="s">
        <v>8</v>
      </c>
      <c r="B2149" t="s">
        <v>553</v>
      </c>
      <c r="C2149" t="s">
        <v>554</v>
      </c>
      <c r="D2149">
        <v>99212</v>
      </c>
      <c r="E2149" t="s">
        <v>1370</v>
      </c>
      <c r="F2149" s="2">
        <v>256.2704</v>
      </c>
      <c r="G2149">
        <v>3</v>
      </c>
    </row>
    <row r="2150" spans="1:7" x14ac:dyDescent="0.2">
      <c r="A2150" t="s">
        <v>6</v>
      </c>
      <c r="B2150" t="s">
        <v>1489</v>
      </c>
      <c r="C2150" t="s">
        <v>1490</v>
      </c>
      <c r="D2150">
        <v>30140</v>
      </c>
      <c r="E2150" t="s">
        <v>1600</v>
      </c>
      <c r="F2150" s="2">
        <v>270.99540000000002</v>
      </c>
      <c r="G2150">
        <v>1</v>
      </c>
    </row>
    <row r="2151" spans="1:7" x14ac:dyDescent="0.2">
      <c r="A2151" t="s">
        <v>6</v>
      </c>
      <c r="B2151" t="s">
        <v>477</v>
      </c>
      <c r="C2151" t="s">
        <v>78</v>
      </c>
      <c r="D2151">
        <v>70544</v>
      </c>
      <c r="E2151" t="s">
        <v>176</v>
      </c>
      <c r="F2151" s="2">
        <v>258.96640000000002</v>
      </c>
      <c r="G2151">
        <v>1</v>
      </c>
    </row>
    <row r="2152" spans="1:7" x14ac:dyDescent="0.2">
      <c r="A2152" t="s">
        <v>94</v>
      </c>
      <c r="B2152" t="s">
        <v>312</v>
      </c>
      <c r="C2152" t="s">
        <v>313</v>
      </c>
      <c r="D2152">
        <v>99204</v>
      </c>
      <c r="E2152" t="s">
        <v>1436</v>
      </c>
      <c r="F2152" s="2">
        <v>270.4221</v>
      </c>
      <c r="G2152">
        <v>1</v>
      </c>
    </row>
    <row r="2153" spans="1:7" x14ac:dyDescent="0.2">
      <c r="A2153" t="s">
        <v>6</v>
      </c>
      <c r="B2153" t="s">
        <v>281</v>
      </c>
      <c r="C2153" t="s">
        <v>282</v>
      </c>
      <c r="D2153">
        <v>93350</v>
      </c>
      <c r="E2153" t="s">
        <v>1554</v>
      </c>
      <c r="F2153" s="2">
        <v>264.44920000000002</v>
      </c>
      <c r="G2153">
        <v>2</v>
      </c>
    </row>
    <row r="2154" spans="1:7" x14ac:dyDescent="0.2">
      <c r="A2154" t="s">
        <v>6</v>
      </c>
      <c r="B2154" t="s">
        <v>663</v>
      </c>
      <c r="C2154" t="s">
        <v>664</v>
      </c>
      <c r="D2154">
        <v>99244</v>
      </c>
      <c r="E2154" t="s">
        <v>1388</v>
      </c>
      <c r="F2154" s="2">
        <v>269.46269999999998</v>
      </c>
      <c r="G2154">
        <v>1</v>
      </c>
    </row>
    <row r="2155" spans="1:7" x14ac:dyDescent="0.2">
      <c r="A2155" t="s">
        <v>6</v>
      </c>
      <c r="B2155" t="s">
        <v>252</v>
      </c>
      <c r="C2155" t="s">
        <v>18</v>
      </c>
      <c r="D2155">
        <v>99284</v>
      </c>
      <c r="E2155" t="s">
        <v>1395</v>
      </c>
      <c r="F2155" s="2">
        <v>248.7132</v>
      </c>
      <c r="G2155">
        <v>1</v>
      </c>
    </row>
    <row r="2156" spans="1:7" x14ac:dyDescent="0.2">
      <c r="A2156" t="s">
        <v>8</v>
      </c>
      <c r="B2156" t="s">
        <v>3291</v>
      </c>
      <c r="C2156" t="s">
        <v>3292</v>
      </c>
      <c r="E2156" t="s">
        <v>1321</v>
      </c>
      <c r="F2156" s="2">
        <v>269.20530000000002</v>
      </c>
      <c r="G2156">
        <v>1</v>
      </c>
    </row>
    <row r="2157" spans="1:7" x14ac:dyDescent="0.2">
      <c r="A2157" t="s">
        <v>228</v>
      </c>
      <c r="B2157" t="s">
        <v>1573</v>
      </c>
      <c r="C2157" t="s">
        <v>1574</v>
      </c>
      <c r="D2157">
        <v>19285</v>
      </c>
      <c r="E2157" t="s">
        <v>1874</v>
      </c>
      <c r="F2157" s="2">
        <v>257.60000000000002</v>
      </c>
      <c r="G2157">
        <v>1</v>
      </c>
    </row>
    <row r="2158" spans="1:7" x14ac:dyDescent="0.2">
      <c r="A2158" t="s">
        <v>228</v>
      </c>
      <c r="B2158" t="s">
        <v>1646</v>
      </c>
      <c r="C2158" t="s">
        <v>1647</v>
      </c>
      <c r="D2158">
        <v>19285</v>
      </c>
      <c r="E2158" t="s">
        <v>1874</v>
      </c>
      <c r="F2158" s="2">
        <v>269.10000000000002</v>
      </c>
      <c r="G2158">
        <v>1</v>
      </c>
    </row>
    <row r="2159" spans="1:7" x14ac:dyDescent="0.2">
      <c r="A2159" t="s">
        <v>13</v>
      </c>
      <c r="B2159" t="s">
        <v>356</v>
      </c>
      <c r="C2159" t="s">
        <v>357</v>
      </c>
      <c r="D2159">
        <v>99281</v>
      </c>
      <c r="E2159" t="s">
        <v>1384</v>
      </c>
      <c r="F2159" s="2">
        <v>268.86599999999999</v>
      </c>
      <c r="G2159">
        <v>1</v>
      </c>
    </row>
    <row r="2160" spans="1:7" x14ac:dyDescent="0.2">
      <c r="A2160" t="s">
        <v>11</v>
      </c>
      <c r="B2160" t="s">
        <v>1559</v>
      </c>
      <c r="C2160" t="s">
        <v>1560</v>
      </c>
      <c r="D2160">
        <v>99283</v>
      </c>
      <c r="E2160" t="s">
        <v>1389</v>
      </c>
      <c r="F2160" s="2">
        <v>256.97280000000001</v>
      </c>
      <c r="G2160">
        <v>1</v>
      </c>
    </row>
    <row r="2161" spans="1:7" x14ac:dyDescent="0.2">
      <c r="A2161" t="s">
        <v>11</v>
      </c>
      <c r="B2161" t="s">
        <v>606</v>
      </c>
      <c r="C2161" t="s">
        <v>607</v>
      </c>
      <c r="D2161">
        <v>99283</v>
      </c>
      <c r="E2161" t="s">
        <v>1389</v>
      </c>
      <c r="F2161" s="2">
        <v>256.97280000000001</v>
      </c>
      <c r="G2161">
        <v>1</v>
      </c>
    </row>
    <row r="2162" spans="1:7" x14ac:dyDescent="0.2">
      <c r="A2162" t="s">
        <v>59</v>
      </c>
      <c r="B2162" t="s">
        <v>318</v>
      </c>
      <c r="C2162" t="s">
        <v>319</v>
      </c>
      <c r="D2162" t="s">
        <v>1237</v>
      </c>
      <c r="E2162" t="s">
        <v>1321</v>
      </c>
      <c r="F2162" s="2">
        <v>251.87799999999999</v>
      </c>
      <c r="G2162">
        <v>3</v>
      </c>
    </row>
    <row r="2163" spans="1:7" x14ac:dyDescent="0.2">
      <c r="A2163" t="s">
        <v>38</v>
      </c>
      <c r="B2163" t="s">
        <v>426</v>
      </c>
      <c r="C2163" t="s">
        <v>427</v>
      </c>
      <c r="D2163">
        <v>76700</v>
      </c>
      <c r="E2163" t="s">
        <v>1430</v>
      </c>
      <c r="F2163" s="2">
        <v>256.3904</v>
      </c>
      <c r="G2163">
        <v>1</v>
      </c>
    </row>
    <row r="2164" spans="1:7" x14ac:dyDescent="0.2">
      <c r="A2164" t="s">
        <v>25</v>
      </c>
      <c r="B2164" t="s">
        <v>356</v>
      </c>
      <c r="C2164" t="s">
        <v>357</v>
      </c>
      <c r="D2164" t="s">
        <v>2317</v>
      </c>
      <c r="E2164" t="s">
        <v>1321</v>
      </c>
      <c r="F2164" s="2">
        <v>256.31200000000001</v>
      </c>
      <c r="G2164">
        <v>1</v>
      </c>
    </row>
    <row r="2165" spans="1:7" x14ac:dyDescent="0.2">
      <c r="A2165" t="s">
        <v>11</v>
      </c>
      <c r="B2165" t="s">
        <v>1023</v>
      </c>
      <c r="C2165" t="s">
        <v>1024</v>
      </c>
      <c r="D2165">
        <v>36415</v>
      </c>
      <c r="E2165" t="s">
        <v>17</v>
      </c>
      <c r="F2165" s="2">
        <v>246.70439999999999</v>
      </c>
      <c r="G2165">
        <v>1</v>
      </c>
    </row>
    <row r="2166" spans="1:7" x14ac:dyDescent="0.2">
      <c r="A2166" t="s">
        <v>13</v>
      </c>
      <c r="B2166" t="s">
        <v>294</v>
      </c>
      <c r="C2166" t="s">
        <v>295</v>
      </c>
      <c r="D2166">
        <v>76499</v>
      </c>
      <c r="E2166" t="s">
        <v>44</v>
      </c>
      <c r="F2166" s="2">
        <v>267.11099999999999</v>
      </c>
      <c r="G2166">
        <v>1</v>
      </c>
    </row>
    <row r="2167" spans="1:7" x14ac:dyDescent="0.2">
      <c r="A2167" t="s">
        <v>38</v>
      </c>
      <c r="B2167" t="s">
        <v>252</v>
      </c>
      <c r="C2167" t="s">
        <v>18</v>
      </c>
      <c r="D2167">
        <v>70491</v>
      </c>
      <c r="E2167" t="s">
        <v>159</v>
      </c>
      <c r="F2167" s="2">
        <v>266.46749999999997</v>
      </c>
      <c r="G2167">
        <v>1</v>
      </c>
    </row>
    <row r="2168" spans="1:7" x14ac:dyDescent="0.2">
      <c r="A2168" t="s">
        <v>25</v>
      </c>
      <c r="B2168" t="s">
        <v>322</v>
      </c>
      <c r="C2168" t="s">
        <v>75</v>
      </c>
      <c r="E2168" t="s">
        <v>1321</v>
      </c>
      <c r="F2168" s="2">
        <v>265.61340000000001</v>
      </c>
      <c r="G2168">
        <v>1</v>
      </c>
    </row>
    <row r="2169" spans="1:7" x14ac:dyDescent="0.2">
      <c r="A2169" t="s">
        <v>6</v>
      </c>
      <c r="B2169" t="s">
        <v>303</v>
      </c>
      <c r="C2169" t="s">
        <v>304</v>
      </c>
      <c r="D2169" t="s">
        <v>762</v>
      </c>
      <c r="E2169" t="s">
        <v>1321</v>
      </c>
      <c r="F2169" s="2">
        <v>250.00200000000001</v>
      </c>
      <c r="G2169">
        <v>3</v>
      </c>
    </row>
    <row r="2170" spans="1:7" x14ac:dyDescent="0.2">
      <c r="A2170" t="s">
        <v>6</v>
      </c>
      <c r="B2170" t="s">
        <v>2082</v>
      </c>
      <c r="C2170" t="s">
        <v>2083</v>
      </c>
      <c r="D2170">
        <v>36415</v>
      </c>
      <c r="E2170" t="s">
        <v>17</v>
      </c>
      <c r="F2170" s="2">
        <v>254.01599999999999</v>
      </c>
      <c r="G2170">
        <v>1</v>
      </c>
    </row>
    <row r="2171" spans="1:7" x14ac:dyDescent="0.2">
      <c r="A2171" t="s">
        <v>20</v>
      </c>
      <c r="B2171" t="s">
        <v>285</v>
      </c>
      <c r="C2171" t="s">
        <v>286</v>
      </c>
      <c r="D2171">
        <v>74176</v>
      </c>
      <c r="E2171" t="s">
        <v>1764</v>
      </c>
      <c r="F2171" s="2">
        <v>265.28579999999999</v>
      </c>
      <c r="G2171">
        <v>1</v>
      </c>
    </row>
    <row r="2172" spans="1:7" x14ac:dyDescent="0.2">
      <c r="A2172" t="s">
        <v>23</v>
      </c>
      <c r="B2172" t="s">
        <v>2060</v>
      </c>
      <c r="C2172" t="s">
        <v>2061</v>
      </c>
      <c r="D2172">
        <v>99219</v>
      </c>
      <c r="E2172" t="s">
        <v>1820</v>
      </c>
      <c r="F2172" s="2">
        <v>264.29129999999998</v>
      </c>
      <c r="G2172">
        <v>1</v>
      </c>
    </row>
    <row r="2173" spans="1:7" x14ac:dyDescent="0.2">
      <c r="A2173" t="s">
        <v>68</v>
      </c>
      <c r="B2173" t="s">
        <v>843</v>
      </c>
      <c r="C2173" t="s">
        <v>844</v>
      </c>
      <c r="D2173">
        <v>97110</v>
      </c>
      <c r="E2173" t="s">
        <v>1363</v>
      </c>
      <c r="F2173" s="2">
        <v>243.68039999999999</v>
      </c>
      <c r="G2173">
        <v>1</v>
      </c>
    </row>
    <row r="2174" spans="1:7" x14ac:dyDescent="0.2">
      <c r="A2174" t="s">
        <v>25</v>
      </c>
      <c r="B2174" t="s">
        <v>2776</v>
      </c>
      <c r="C2174" t="s">
        <v>1321</v>
      </c>
      <c r="D2174" t="s">
        <v>2632</v>
      </c>
      <c r="E2174" t="s">
        <v>1321</v>
      </c>
      <c r="F2174" s="2">
        <v>234</v>
      </c>
      <c r="G2174">
        <v>3</v>
      </c>
    </row>
    <row r="2175" spans="1:7" x14ac:dyDescent="0.2">
      <c r="A2175" t="s">
        <v>6</v>
      </c>
      <c r="B2175" t="s">
        <v>2249</v>
      </c>
      <c r="C2175" t="s">
        <v>2250</v>
      </c>
      <c r="E2175" t="s">
        <v>1321</v>
      </c>
      <c r="F2175" s="2">
        <v>252</v>
      </c>
      <c r="G2175">
        <v>2</v>
      </c>
    </row>
    <row r="2176" spans="1:7" x14ac:dyDescent="0.2">
      <c r="A2176" t="s">
        <v>25</v>
      </c>
      <c r="B2176" t="s">
        <v>246</v>
      </c>
      <c r="C2176" t="s">
        <v>257</v>
      </c>
      <c r="E2176" t="s">
        <v>1321</v>
      </c>
      <c r="F2176" s="2">
        <v>263.0745</v>
      </c>
      <c r="G2176">
        <v>2</v>
      </c>
    </row>
    <row r="2177" spans="1:7" x14ac:dyDescent="0.2">
      <c r="A2177" t="s">
        <v>6</v>
      </c>
      <c r="B2177" t="s">
        <v>334</v>
      </c>
      <c r="C2177" t="s">
        <v>335</v>
      </c>
      <c r="D2177">
        <v>74177</v>
      </c>
      <c r="E2177" t="s">
        <v>1505</v>
      </c>
      <c r="F2177" s="2">
        <v>251.67519999999999</v>
      </c>
      <c r="G2177">
        <v>1</v>
      </c>
    </row>
    <row r="2178" spans="1:7" x14ac:dyDescent="0.2">
      <c r="A2178" t="s">
        <v>8</v>
      </c>
      <c r="B2178" t="s">
        <v>1437</v>
      </c>
      <c r="C2178" t="s">
        <v>1438</v>
      </c>
      <c r="E2178" t="s">
        <v>1321</v>
      </c>
      <c r="F2178" s="2">
        <v>262.899</v>
      </c>
      <c r="G2178">
        <v>3</v>
      </c>
    </row>
    <row r="2179" spans="1:7" x14ac:dyDescent="0.2">
      <c r="A2179" t="s">
        <v>8</v>
      </c>
      <c r="B2179" t="s">
        <v>2766</v>
      </c>
      <c r="C2179" t="s">
        <v>2767</v>
      </c>
      <c r="D2179">
        <v>99284</v>
      </c>
      <c r="E2179" t="s">
        <v>1395</v>
      </c>
      <c r="F2179" s="2">
        <v>242.40600000000001</v>
      </c>
      <c r="G2179">
        <v>1</v>
      </c>
    </row>
    <row r="2180" spans="1:7" x14ac:dyDescent="0.2">
      <c r="A2180" t="s">
        <v>11</v>
      </c>
      <c r="B2180" t="s">
        <v>1689</v>
      </c>
      <c r="C2180" t="s">
        <v>1690</v>
      </c>
      <c r="D2180">
        <v>93325</v>
      </c>
      <c r="E2180" t="s">
        <v>147</v>
      </c>
      <c r="F2180" s="2">
        <v>242.26560000000001</v>
      </c>
      <c r="G2180">
        <v>2</v>
      </c>
    </row>
    <row r="2181" spans="1:7" x14ac:dyDescent="0.2">
      <c r="A2181" t="s">
        <v>68</v>
      </c>
      <c r="B2181" t="s">
        <v>508</v>
      </c>
      <c r="C2181" t="s">
        <v>509</v>
      </c>
      <c r="E2181" t="s">
        <v>1321</v>
      </c>
      <c r="F2181" s="2">
        <v>262.27890000000002</v>
      </c>
      <c r="G2181">
        <v>1</v>
      </c>
    </row>
    <row r="2182" spans="1:7" x14ac:dyDescent="0.2">
      <c r="A2182" t="s">
        <v>59</v>
      </c>
      <c r="B2182" t="s">
        <v>420</v>
      </c>
      <c r="C2182" t="s">
        <v>421</v>
      </c>
      <c r="D2182">
        <v>36415</v>
      </c>
      <c r="E2182" t="s">
        <v>17</v>
      </c>
      <c r="F2182" s="2">
        <v>241.92</v>
      </c>
      <c r="G2182">
        <v>1</v>
      </c>
    </row>
    <row r="2183" spans="1:7" x14ac:dyDescent="0.2">
      <c r="A2183" t="s">
        <v>68</v>
      </c>
      <c r="B2183" t="s">
        <v>2908</v>
      </c>
      <c r="C2183" t="s">
        <v>2909</v>
      </c>
      <c r="D2183" t="s">
        <v>1115</v>
      </c>
      <c r="E2183" t="s">
        <v>1321</v>
      </c>
      <c r="F2183" s="2">
        <v>261.8109</v>
      </c>
      <c r="G2183">
        <v>1</v>
      </c>
    </row>
    <row r="2184" spans="1:7" x14ac:dyDescent="0.2">
      <c r="A2184" t="s">
        <v>8</v>
      </c>
      <c r="B2184" t="s">
        <v>899</v>
      </c>
      <c r="C2184" t="s">
        <v>900</v>
      </c>
      <c r="D2184" t="s">
        <v>2317</v>
      </c>
      <c r="E2184" t="s">
        <v>1321</v>
      </c>
      <c r="F2184" s="2">
        <v>250.32</v>
      </c>
      <c r="G2184">
        <v>1</v>
      </c>
    </row>
    <row r="2185" spans="1:7" x14ac:dyDescent="0.2">
      <c r="A2185" t="s">
        <v>23</v>
      </c>
      <c r="B2185" t="s">
        <v>742</v>
      </c>
      <c r="C2185" t="s">
        <v>743</v>
      </c>
      <c r="D2185">
        <v>77080</v>
      </c>
      <c r="E2185" t="s">
        <v>1845</v>
      </c>
      <c r="F2185" s="2">
        <v>240.84</v>
      </c>
      <c r="G2185">
        <v>1</v>
      </c>
    </row>
    <row r="2186" spans="1:7" x14ac:dyDescent="0.2">
      <c r="A2186" t="s">
        <v>6</v>
      </c>
      <c r="B2186" t="s">
        <v>3293</v>
      </c>
      <c r="C2186" t="s">
        <v>3294</v>
      </c>
      <c r="D2186">
        <v>76816</v>
      </c>
      <c r="E2186" t="s">
        <v>1494</v>
      </c>
      <c r="F2186" s="2">
        <v>240.74279999999999</v>
      </c>
      <c r="G2186">
        <v>2</v>
      </c>
    </row>
    <row r="2187" spans="1:7" x14ac:dyDescent="0.2">
      <c r="A2187" t="s">
        <v>23</v>
      </c>
      <c r="B2187" t="s">
        <v>2577</v>
      </c>
      <c r="C2187" t="s">
        <v>2578</v>
      </c>
      <c r="D2187" t="s">
        <v>2022</v>
      </c>
      <c r="E2187" t="s">
        <v>1321</v>
      </c>
      <c r="F2187" s="2">
        <v>240.32159999999999</v>
      </c>
      <c r="G2187">
        <v>1</v>
      </c>
    </row>
    <row r="2188" spans="1:7" x14ac:dyDescent="0.2">
      <c r="A2188" t="s">
        <v>23</v>
      </c>
      <c r="B2188" t="s">
        <v>584</v>
      </c>
      <c r="C2188" t="s">
        <v>585</v>
      </c>
      <c r="D2188">
        <v>99283</v>
      </c>
      <c r="E2188" t="s">
        <v>1389</v>
      </c>
      <c r="F2188" s="2">
        <v>248.93119999999999</v>
      </c>
      <c r="G2188">
        <v>1</v>
      </c>
    </row>
    <row r="2189" spans="1:7" x14ac:dyDescent="0.2">
      <c r="A2189" t="s">
        <v>6</v>
      </c>
      <c r="B2189" t="s">
        <v>338</v>
      </c>
      <c r="C2189" t="s">
        <v>339</v>
      </c>
      <c r="D2189">
        <v>99283</v>
      </c>
      <c r="E2189" t="s">
        <v>1389</v>
      </c>
      <c r="F2189" s="2">
        <v>248.93119999999999</v>
      </c>
      <c r="G2189">
        <v>1</v>
      </c>
    </row>
    <row r="2190" spans="1:7" x14ac:dyDescent="0.2">
      <c r="A2190" t="s">
        <v>11</v>
      </c>
      <c r="B2190" t="s">
        <v>2080</v>
      </c>
      <c r="C2190" t="s">
        <v>2081</v>
      </c>
      <c r="D2190" t="s">
        <v>209</v>
      </c>
      <c r="E2190" t="s">
        <v>1321</v>
      </c>
      <c r="F2190" s="2">
        <v>248.0016</v>
      </c>
      <c r="G2190">
        <v>1</v>
      </c>
    </row>
    <row r="2191" spans="1:7" x14ac:dyDescent="0.2">
      <c r="A2191" t="s">
        <v>11</v>
      </c>
      <c r="B2191" t="s">
        <v>3295</v>
      </c>
      <c r="C2191" t="s">
        <v>3296</v>
      </c>
      <c r="D2191" t="s">
        <v>209</v>
      </c>
      <c r="E2191" t="s">
        <v>1321</v>
      </c>
      <c r="F2191" s="2">
        <v>239.14439999999999</v>
      </c>
      <c r="G2191">
        <v>1</v>
      </c>
    </row>
    <row r="2192" spans="1:7" x14ac:dyDescent="0.2">
      <c r="A2192" t="s">
        <v>11</v>
      </c>
      <c r="B2192" t="s">
        <v>510</v>
      </c>
      <c r="C2192" t="s">
        <v>511</v>
      </c>
      <c r="D2192" t="s">
        <v>209</v>
      </c>
      <c r="E2192" t="s">
        <v>1321</v>
      </c>
      <c r="F2192" s="2">
        <v>239.14439999999999</v>
      </c>
      <c r="G2192">
        <v>1</v>
      </c>
    </row>
    <row r="2193" spans="1:7" x14ac:dyDescent="0.2">
      <c r="A2193" t="s">
        <v>11</v>
      </c>
      <c r="B2193" t="s">
        <v>443</v>
      </c>
      <c r="C2193" t="s">
        <v>444</v>
      </c>
      <c r="D2193" t="s">
        <v>209</v>
      </c>
      <c r="E2193" t="s">
        <v>1321</v>
      </c>
      <c r="F2193" s="2">
        <v>239.14439999999999</v>
      </c>
      <c r="G2193">
        <v>1</v>
      </c>
    </row>
    <row r="2194" spans="1:7" x14ac:dyDescent="0.2">
      <c r="A2194" t="s">
        <v>11</v>
      </c>
      <c r="B2194" t="s">
        <v>445</v>
      </c>
      <c r="C2194" t="s">
        <v>446</v>
      </c>
      <c r="D2194" t="s">
        <v>209</v>
      </c>
      <c r="E2194" t="s">
        <v>1321</v>
      </c>
      <c r="F2194" s="2">
        <v>248.0016</v>
      </c>
      <c r="G2194">
        <v>1</v>
      </c>
    </row>
    <row r="2195" spans="1:7" x14ac:dyDescent="0.2">
      <c r="A2195" t="s">
        <v>6</v>
      </c>
      <c r="B2195" t="s">
        <v>1000</v>
      </c>
      <c r="C2195" t="s">
        <v>1001</v>
      </c>
      <c r="D2195">
        <v>58974</v>
      </c>
      <c r="E2195" t="s">
        <v>148</v>
      </c>
      <c r="F2195" s="2">
        <v>258.99119999999999</v>
      </c>
      <c r="G2195">
        <v>1</v>
      </c>
    </row>
    <row r="2196" spans="1:7" x14ac:dyDescent="0.2">
      <c r="A2196" t="s">
        <v>25</v>
      </c>
      <c r="B2196" t="s">
        <v>377</v>
      </c>
      <c r="C2196" t="s">
        <v>378</v>
      </c>
      <c r="E2196" t="s">
        <v>1321</v>
      </c>
      <c r="F2196" s="2">
        <v>247.24</v>
      </c>
      <c r="G2196">
        <v>1</v>
      </c>
    </row>
    <row r="2197" spans="1:7" x14ac:dyDescent="0.2">
      <c r="A2197" t="s">
        <v>8</v>
      </c>
      <c r="B2197" t="s">
        <v>3297</v>
      </c>
      <c r="C2197" t="s">
        <v>3298</v>
      </c>
      <c r="D2197">
        <v>74178</v>
      </c>
      <c r="E2197" t="s">
        <v>1737</v>
      </c>
      <c r="F2197" s="2">
        <v>237.6756</v>
      </c>
      <c r="G2197">
        <v>1</v>
      </c>
    </row>
    <row r="2198" spans="1:7" x14ac:dyDescent="0.2">
      <c r="A2198" t="s">
        <v>6</v>
      </c>
      <c r="B2198" t="s">
        <v>2264</v>
      </c>
      <c r="C2198" t="s">
        <v>2265</v>
      </c>
      <c r="D2198">
        <v>95810</v>
      </c>
      <c r="E2198" t="s">
        <v>2359</v>
      </c>
      <c r="F2198" s="2">
        <v>246.45599999999999</v>
      </c>
      <c r="G2198">
        <v>2</v>
      </c>
    </row>
    <row r="2199" spans="1:7" x14ac:dyDescent="0.2">
      <c r="A2199" t="s">
        <v>6</v>
      </c>
      <c r="B2199" t="s">
        <v>477</v>
      </c>
      <c r="C2199" t="s">
        <v>78</v>
      </c>
      <c r="D2199">
        <v>70547</v>
      </c>
      <c r="E2199" t="s">
        <v>1759</v>
      </c>
      <c r="F2199" s="2">
        <v>246.01920000000001</v>
      </c>
      <c r="G2199">
        <v>1</v>
      </c>
    </row>
    <row r="2200" spans="1:7" x14ac:dyDescent="0.2">
      <c r="A2200" t="s">
        <v>11</v>
      </c>
      <c r="B2200" t="s">
        <v>635</v>
      </c>
      <c r="C2200" t="s">
        <v>636</v>
      </c>
      <c r="D2200" t="s">
        <v>1198</v>
      </c>
      <c r="E2200" t="s">
        <v>1321</v>
      </c>
      <c r="F2200" s="2">
        <v>245.952</v>
      </c>
      <c r="G2200">
        <v>2</v>
      </c>
    </row>
    <row r="2201" spans="1:7" x14ac:dyDescent="0.2">
      <c r="A2201" t="s">
        <v>11</v>
      </c>
      <c r="B2201" t="s">
        <v>2947</v>
      </c>
      <c r="C2201" t="s">
        <v>127</v>
      </c>
      <c r="D2201">
        <v>99281</v>
      </c>
      <c r="E2201" t="s">
        <v>1384</v>
      </c>
      <c r="F2201" s="2">
        <v>245.91839999999999</v>
      </c>
      <c r="G2201">
        <v>1</v>
      </c>
    </row>
    <row r="2202" spans="1:7" x14ac:dyDescent="0.2">
      <c r="A2202" t="s">
        <v>25</v>
      </c>
      <c r="B2202" t="s">
        <v>1158</v>
      </c>
      <c r="C2202" t="s">
        <v>1159</v>
      </c>
      <c r="D2202">
        <v>76499</v>
      </c>
      <c r="E2202" t="s">
        <v>44</v>
      </c>
      <c r="F2202" s="2">
        <v>245.88480000000001</v>
      </c>
      <c r="G2202">
        <v>1</v>
      </c>
    </row>
    <row r="2203" spans="1:7" x14ac:dyDescent="0.2">
      <c r="A2203" t="s">
        <v>25</v>
      </c>
      <c r="B2203" t="s">
        <v>1526</v>
      </c>
      <c r="C2203" t="s">
        <v>1527</v>
      </c>
      <c r="E2203" t="s">
        <v>1321</v>
      </c>
      <c r="F2203" s="2">
        <v>256.8501</v>
      </c>
      <c r="G2203">
        <v>1</v>
      </c>
    </row>
    <row r="2204" spans="1:7" x14ac:dyDescent="0.2">
      <c r="A2204" t="s">
        <v>38</v>
      </c>
      <c r="B2204" t="s">
        <v>459</v>
      </c>
      <c r="C2204" t="s">
        <v>460</v>
      </c>
      <c r="D2204">
        <v>99283</v>
      </c>
      <c r="E2204" t="s">
        <v>1389</v>
      </c>
      <c r="F2204" s="2">
        <v>236.85480000000001</v>
      </c>
      <c r="G2204">
        <v>1</v>
      </c>
    </row>
    <row r="2205" spans="1:7" x14ac:dyDescent="0.2">
      <c r="A2205" t="s">
        <v>38</v>
      </c>
      <c r="B2205" t="s">
        <v>966</v>
      </c>
      <c r="C2205" t="s">
        <v>967</v>
      </c>
      <c r="D2205">
        <v>99283</v>
      </c>
      <c r="E2205" t="s">
        <v>1389</v>
      </c>
      <c r="F2205" s="2">
        <v>236.85480000000001</v>
      </c>
      <c r="G2205">
        <v>1</v>
      </c>
    </row>
    <row r="2206" spans="1:7" x14ac:dyDescent="0.2">
      <c r="A2206" t="s">
        <v>6</v>
      </c>
      <c r="B2206" t="s">
        <v>2631</v>
      </c>
      <c r="C2206" t="s">
        <v>1410</v>
      </c>
      <c r="D2206" t="s">
        <v>2632</v>
      </c>
      <c r="E2206" t="s">
        <v>1321</v>
      </c>
      <c r="F2206" s="2">
        <v>236.80080000000001</v>
      </c>
      <c r="G2206">
        <v>2</v>
      </c>
    </row>
    <row r="2207" spans="1:7" x14ac:dyDescent="0.2">
      <c r="A2207" t="s">
        <v>68</v>
      </c>
      <c r="B2207" t="s">
        <v>493</v>
      </c>
      <c r="C2207" t="s">
        <v>494</v>
      </c>
      <c r="E2207" t="s">
        <v>1321</v>
      </c>
      <c r="F2207" s="2">
        <v>255.10679999999999</v>
      </c>
      <c r="G2207">
        <v>3</v>
      </c>
    </row>
    <row r="2208" spans="1:7" x14ac:dyDescent="0.2">
      <c r="A2208" t="s">
        <v>228</v>
      </c>
      <c r="B2208" t="s">
        <v>307</v>
      </c>
      <c r="C2208" t="s">
        <v>84</v>
      </c>
      <c r="D2208">
        <v>70551</v>
      </c>
      <c r="E2208" t="s">
        <v>100</v>
      </c>
      <c r="F2208" s="2">
        <v>244.16</v>
      </c>
      <c r="G2208">
        <v>1</v>
      </c>
    </row>
    <row r="2209" spans="1:7" x14ac:dyDescent="0.2">
      <c r="A2209" t="s">
        <v>8</v>
      </c>
      <c r="B2209" t="s">
        <v>308</v>
      </c>
      <c r="C2209" t="s">
        <v>309</v>
      </c>
      <c r="E2209" t="s">
        <v>1321</v>
      </c>
      <c r="F2209" s="2">
        <v>255.01320000000001</v>
      </c>
      <c r="G2209">
        <v>1</v>
      </c>
    </row>
    <row r="2210" spans="1:7" x14ac:dyDescent="0.2">
      <c r="A2210" t="s">
        <v>6</v>
      </c>
      <c r="B2210" t="s">
        <v>274</v>
      </c>
      <c r="C2210" t="s">
        <v>275</v>
      </c>
      <c r="D2210">
        <v>58323</v>
      </c>
      <c r="E2210" t="s">
        <v>995</v>
      </c>
      <c r="F2210" s="2">
        <v>254.72069999999999</v>
      </c>
      <c r="G2210">
        <v>2</v>
      </c>
    </row>
    <row r="2211" spans="1:7" x14ac:dyDescent="0.2">
      <c r="A2211" t="s">
        <v>23</v>
      </c>
      <c r="B2211" t="s">
        <v>2372</v>
      </c>
      <c r="C2211" t="s">
        <v>2373</v>
      </c>
      <c r="D2211">
        <v>10021</v>
      </c>
      <c r="E2211" t="s">
        <v>2732</v>
      </c>
      <c r="F2211" s="2">
        <v>234.6516</v>
      </c>
      <c r="G2211">
        <v>1</v>
      </c>
    </row>
    <row r="2212" spans="1:7" x14ac:dyDescent="0.2">
      <c r="A2212" t="s">
        <v>11</v>
      </c>
      <c r="B2212" t="s">
        <v>1067</v>
      </c>
      <c r="C2212" t="s">
        <v>1068</v>
      </c>
      <c r="D2212">
        <v>99284</v>
      </c>
      <c r="E2212" t="s">
        <v>1395</v>
      </c>
      <c r="F2212" s="2">
        <v>242.7824</v>
      </c>
      <c r="G2212">
        <v>1</v>
      </c>
    </row>
    <row r="2213" spans="1:7" x14ac:dyDescent="0.2">
      <c r="A2213" t="s">
        <v>11</v>
      </c>
      <c r="B2213" t="s">
        <v>2776</v>
      </c>
      <c r="C2213" t="s">
        <v>1321</v>
      </c>
      <c r="D2213">
        <v>99284</v>
      </c>
      <c r="E2213" t="s">
        <v>1395</v>
      </c>
      <c r="F2213" s="2">
        <v>225.4408</v>
      </c>
      <c r="G2213">
        <v>1</v>
      </c>
    </row>
    <row r="2214" spans="1:7" x14ac:dyDescent="0.2">
      <c r="A2214" t="s">
        <v>11</v>
      </c>
      <c r="B2214" t="s">
        <v>1506</v>
      </c>
      <c r="C2214" t="s">
        <v>1507</v>
      </c>
      <c r="D2214">
        <v>99284</v>
      </c>
      <c r="E2214" t="s">
        <v>1395</v>
      </c>
      <c r="F2214" s="2">
        <v>242.7824</v>
      </c>
      <c r="G2214">
        <v>1</v>
      </c>
    </row>
    <row r="2215" spans="1:7" x14ac:dyDescent="0.2">
      <c r="A2215" t="s">
        <v>11</v>
      </c>
      <c r="B2215" t="s">
        <v>279</v>
      </c>
      <c r="C2215" t="s">
        <v>280</v>
      </c>
      <c r="D2215">
        <v>99284</v>
      </c>
      <c r="E2215" t="s">
        <v>1395</v>
      </c>
      <c r="F2215" s="2">
        <v>234.11160000000001</v>
      </c>
      <c r="G2215">
        <v>2</v>
      </c>
    </row>
    <row r="2216" spans="1:7" x14ac:dyDescent="0.2">
      <c r="A2216" t="s">
        <v>6</v>
      </c>
      <c r="B2216" t="s">
        <v>3299</v>
      </c>
      <c r="C2216" t="s">
        <v>3300</v>
      </c>
      <c r="D2216">
        <v>76642</v>
      </c>
      <c r="E2216" t="s">
        <v>1575</v>
      </c>
      <c r="F2216" s="2">
        <v>253.5624</v>
      </c>
      <c r="G2216">
        <v>1</v>
      </c>
    </row>
    <row r="2217" spans="1:7" x14ac:dyDescent="0.2">
      <c r="A2217" t="s">
        <v>6</v>
      </c>
      <c r="B2217" t="s">
        <v>803</v>
      </c>
      <c r="C2217" t="s">
        <v>804</v>
      </c>
      <c r="D2217">
        <v>76642</v>
      </c>
      <c r="E2217" t="s">
        <v>1575</v>
      </c>
      <c r="F2217" s="2">
        <v>253.5624</v>
      </c>
      <c r="G2217">
        <v>1</v>
      </c>
    </row>
    <row r="2218" spans="1:7" x14ac:dyDescent="0.2">
      <c r="A2218" t="s">
        <v>6</v>
      </c>
      <c r="B2218" t="s">
        <v>886</v>
      </c>
      <c r="C2218" t="s">
        <v>887</v>
      </c>
      <c r="D2218" t="s">
        <v>2694</v>
      </c>
      <c r="E2218" t="s">
        <v>1321</v>
      </c>
      <c r="F2218" s="2">
        <v>233.91720000000001</v>
      </c>
      <c r="G2218">
        <v>3</v>
      </c>
    </row>
    <row r="2219" spans="1:7" x14ac:dyDescent="0.2">
      <c r="A2219" t="s">
        <v>43</v>
      </c>
      <c r="B2219" t="s">
        <v>539</v>
      </c>
      <c r="C2219" t="s">
        <v>540</v>
      </c>
      <c r="D2219">
        <v>99282</v>
      </c>
      <c r="E2219" t="s">
        <v>1425</v>
      </c>
      <c r="F2219" s="2">
        <v>241.92</v>
      </c>
      <c r="G2219">
        <v>1</v>
      </c>
    </row>
    <row r="2220" spans="1:7" x14ac:dyDescent="0.2">
      <c r="A2220" t="s">
        <v>59</v>
      </c>
      <c r="B2220" t="s">
        <v>2102</v>
      </c>
      <c r="C2220" t="s">
        <v>2103</v>
      </c>
      <c r="D2220">
        <v>36415</v>
      </c>
      <c r="E2220" t="s">
        <v>17</v>
      </c>
      <c r="F2220" s="2">
        <v>241.92</v>
      </c>
      <c r="G2220">
        <v>2</v>
      </c>
    </row>
    <row r="2221" spans="1:7" x14ac:dyDescent="0.2">
      <c r="A2221" t="s">
        <v>94</v>
      </c>
      <c r="B2221" t="s">
        <v>3301</v>
      </c>
      <c r="C2221" t="s">
        <v>3302</v>
      </c>
      <c r="D2221">
        <v>91000</v>
      </c>
      <c r="E2221" t="s">
        <v>101</v>
      </c>
      <c r="F2221" s="2">
        <v>252.72</v>
      </c>
      <c r="G2221">
        <v>1</v>
      </c>
    </row>
    <row r="2222" spans="1:7" x14ac:dyDescent="0.2">
      <c r="A2222" t="s">
        <v>23</v>
      </c>
      <c r="B2222" t="s">
        <v>2020</v>
      </c>
      <c r="C2222" t="s">
        <v>2021</v>
      </c>
      <c r="D2222" t="s">
        <v>2022</v>
      </c>
      <c r="E2222" t="s">
        <v>1321</v>
      </c>
      <c r="F2222" s="2">
        <v>252.2286</v>
      </c>
      <c r="G2222">
        <v>1</v>
      </c>
    </row>
    <row r="2223" spans="1:7" x14ac:dyDescent="0.2">
      <c r="A2223" t="s">
        <v>68</v>
      </c>
      <c r="B2223" t="s">
        <v>308</v>
      </c>
      <c r="C2223" t="s">
        <v>309</v>
      </c>
      <c r="D2223">
        <v>99283</v>
      </c>
      <c r="E2223" t="s">
        <v>1389</v>
      </c>
      <c r="F2223" s="2">
        <v>223.99520000000001</v>
      </c>
      <c r="G2223">
        <v>1</v>
      </c>
    </row>
    <row r="2224" spans="1:7" x14ac:dyDescent="0.2">
      <c r="A2224" t="s">
        <v>6</v>
      </c>
      <c r="B2224" t="s">
        <v>2889</v>
      </c>
      <c r="C2224" t="s">
        <v>2890</v>
      </c>
      <c r="D2224">
        <v>36415</v>
      </c>
      <c r="E2224" t="s">
        <v>17</v>
      </c>
      <c r="F2224" s="2">
        <v>232.56720000000001</v>
      </c>
      <c r="G2224">
        <v>1</v>
      </c>
    </row>
    <row r="2225" spans="1:7" x14ac:dyDescent="0.2">
      <c r="A2225" t="s">
        <v>53</v>
      </c>
      <c r="B2225" t="s">
        <v>512</v>
      </c>
      <c r="C2225" t="s">
        <v>513</v>
      </c>
      <c r="D2225">
        <v>76499</v>
      </c>
      <c r="E2225" t="s">
        <v>44</v>
      </c>
      <c r="F2225" s="2">
        <v>251.9127</v>
      </c>
      <c r="G2225">
        <v>1</v>
      </c>
    </row>
    <row r="2226" spans="1:7" x14ac:dyDescent="0.2">
      <c r="A2226" t="s">
        <v>6</v>
      </c>
      <c r="B2226" t="s">
        <v>725</v>
      </c>
      <c r="C2226" t="s">
        <v>726</v>
      </c>
      <c r="D2226">
        <v>99220</v>
      </c>
      <c r="E2226" t="s">
        <v>1817</v>
      </c>
      <c r="F2226" s="2">
        <v>241.10239999999999</v>
      </c>
      <c r="G2226">
        <v>1</v>
      </c>
    </row>
    <row r="2227" spans="1:7" x14ac:dyDescent="0.2">
      <c r="A2227" t="s">
        <v>6</v>
      </c>
      <c r="B2227" t="s">
        <v>813</v>
      </c>
      <c r="C2227" t="s">
        <v>814</v>
      </c>
      <c r="D2227">
        <v>72148</v>
      </c>
      <c r="E2227" t="s">
        <v>93</v>
      </c>
      <c r="F2227" s="2">
        <v>227.7304</v>
      </c>
      <c r="G2227">
        <v>2</v>
      </c>
    </row>
    <row r="2228" spans="1:7" x14ac:dyDescent="0.2">
      <c r="A2228" t="s">
        <v>20</v>
      </c>
      <c r="B2228" t="s">
        <v>433</v>
      </c>
      <c r="C2228" t="s">
        <v>434</v>
      </c>
      <c r="D2228">
        <v>77063</v>
      </c>
      <c r="E2228" t="s">
        <v>1457</v>
      </c>
      <c r="F2228" s="2">
        <v>248.59180000000001</v>
      </c>
      <c r="G2228">
        <v>3</v>
      </c>
    </row>
    <row r="2229" spans="1:7" x14ac:dyDescent="0.2">
      <c r="A2229" t="s">
        <v>8</v>
      </c>
      <c r="B2229" t="s">
        <v>2217</v>
      </c>
      <c r="C2229" t="s">
        <v>2218</v>
      </c>
      <c r="D2229">
        <v>99284</v>
      </c>
      <c r="E2229" t="s">
        <v>1395</v>
      </c>
      <c r="F2229" s="2">
        <v>231.1848</v>
      </c>
      <c r="G2229">
        <v>1</v>
      </c>
    </row>
    <row r="2230" spans="1:7" x14ac:dyDescent="0.2">
      <c r="A2230" t="s">
        <v>20</v>
      </c>
      <c r="B2230" t="s">
        <v>733</v>
      </c>
      <c r="C2230" t="s">
        <v>734</v>
      </c>
      <c r="E2230" t="s">
        <v>1321</v>
      </c>
      <c r="F2230" s="2">
        <v>250.38</v>
      </c>
      <c r="G2230">
        <v>2</v>
      </c>
    </row>
    <row r="2231" spans="1:7" x14ac:dyDescent="0.2">
      <c r="A2231" t="s">
        <v>8</v>
      </c>
      <c r="B2231" t="s">
        <v>2379</v>
      </c>
      <c r="C2231" t="s">
        <v>2380</v>
      </c>
      <c r="D2231">
        <v>76499</v>
      </c>
      <c r="E2231" t="s">
        <v>44</v>
      </c>
      <c r="F2231" s="2">
        <v>250.3449</v>
      </c>
      <c r="G2231">
        <v>1</v>
      </c>
    </row>
    <row r="2232" spans="1:7" x14ac:dyDescent="0.2">
      <c r="A2232" t="s">
        <v>6</v>
      </c>
      <c r="B2232" t="s">
        <v>562</v>
      </c>
      <c r="C2232" t="s">
        <v>151</v>
      </c>
      <c r="D2232">
        <v>31267</v>
      </c>
      <c r="E2232" t="s">
        <v>1290</v>
      </c>
      <c r="F2232" s="2">
        <v>238.47040000000001</v>
      </c>
      <c r="G2232">
        <v>1</v>
      </c>
    </row>
    <row r="2233" spans="1:7" x14ac:dyDescent="0.2">
      <c r="A2233" t="s">
        <v>68</v>
      </c>
      <c r="B2233" t="s">
        <v>2037</v>
      </c>
      <c r="C2233" t="s">
        <v>2038</v>
      </c>
      <c r="D2233">
        <v>77066</v>
      </c>
      <c r="E2233" t="s">
        <v>1404</v>
      </c>
      <c r="F2233" s="2">
        <v>248.8707</v>
      </c>
      <c r="G2233">
        <v>1</v>
      </c>
    </row>
    <row r="2234" spans="1:7" x14ac:dyDescent="0.2">
      <c r="A2234" t="s">
        <v>68</v>
      </c>
      <c r="B2234" t="s">
        <v>1044</v>
      </c>
      <c r="C2234" t="s">
        <v>1045</v>
      </c>
      <c r="D2234">
        <v>74178</v>
      </c>
      <c r="E2234" t="s">
        <v>1737</v>
      </c>
      <c r="F2234" s="2">
        <v>248.28569999999999</v>
      </c>
      <c r="G2234">
        <v>1</v>
      </c>
    </row>
    <row r="2235" spans="1:7" x14ac:dyDescent="0.2">
      <c r="A2235" t="s">
        <v>20</v>
      </c>
      <c r="B2235" t="s">
        <v>3190</v>
      </c>
      <c r="C2235" t="s">
        <v>3191</v>
      </c>
      <c r="D2235" t="s">
        <v>2808</v>
      </c>
      <c r="E2235" t="s">
        <v>1321</v>
      </c>
      <c r="F2235" s="2">
        <v>237.61920000000001</v>
      </c>
      <c r="G2235">
        <v>1</v>
      </c>
    </row>
    <row r="2236" spans="1:7" x14ac:dyDescent="0.2">
      <c r="A2236" t="s">
        <v>6</v>
      </c>
      <c r="B2236" t="s">
        <v>3159</v>
      </c>
      <c r="C2236" t="s">
        <v>3160</v>
      </c>
      <c r="D2236">
        <v>99283</v>
      </c>
      <c r="E2236" t="s">
        <v>1389</v>
      </c>
      <c r="F2236" s="2">
        <v>247.65389999999999</v>
      </c>
      <c r="G2236">
        <v>1</v>
      </c>
    </row>
    <row r="2237" spans="1:7" x14ac:dyDescent="0.2">
      <c r="A2237" t="s">
        <v>13</v>
      </c>
      <c r="B2237" t="s">
        <v>834</v>
      </c>
      <c r="C2237" t="s">
        <v>835</v>
      </c>
      <c r="D2237" t="s">
        <v>549</v>
      </c>
      <c r="E2237" t="s">
        <v>1321</v>
      </c>
      <c r="F2237" s="2">
        <v>236.6224</v>
      </c>
      <c r="G2237">
        <v>1</v>
      </c>
    </row>
    <row r="2238" spans="1:7" x14ac:dyDescent="0.2">
      <c r="A2238" t="s">
        <v>6</v>
      </c>
      <c r="B2238" t="s">
        <v>2670</v>
      </c>
      <c r="C2238" t="s">
        <v>2671</v>
      </c>
      <c r="D2238">
        <v>99201</v>
      </c>
      <c r="E2238" t="s">
        <v>1383</v>
      </c>
      <c r="F2238" s="2">
        <v>227.80439999999999</v>
      </c>
      <c r="G2238">
        <v>1</v>
      </c>
    </row>
    <row r="2239" spans="1:7" x14ac:dyDescent="0.2">
      <c r="A2239" t="s">
        <v>27</v>
      </c>
      <c r="B2239" t="s">
        <v>3262</v>
      </c>
      <c r="C2239" t="s">
        <v>3263</v>
      </c>
      <c r="D2239">
        <v>15004</v>
      </c>
      <c r="E2239" t="s">
        <v>2772</v>
      </c>
      <c r="F2239" s="2">
        <v>219.232</v>
      </c>
      <c r="G2239">
        <v>1</v>
      </c>
    </row>
    <row r="2240" spans="1:7" x14ac:dyDescent="0.2">
      <c r="A2240" t="s">
        <v>6</v>
      </c>
      <c r="B2240" t="s">
        <v>1937</v>
      </c>
      <c r="C2240" t="s">
        <v>1938</v>
      </c>
      <c r="E2240" t="s">
        <v>1321</v>
      </c>
      <c r="F2240" s="2">
        <v>246.41370000000001</v>
      </c>
      <c r="G2240">
        <v>1</v>
      </c>
    </row>
    <row r="2241" spans="1:7" x14ac:dyDescent="0.2">
      <c r="A2241" t="s">
        <v>43</v>
      </c>
      <c r="B2241" t="s">
        <v>789</v>
      </c>
      <c r="C2241" t="s">
        <v>790</v>
      </c>
      <c r="D2241">
        <v>29125</v>
      </c>
      <c r="E2241" t="s">
        <v>66</v>
      </c>
      <c r="F2241" s="2">
        <v>235.816</v>
      </c>
      <c r="G2241">
        <v>1</v>
      </c>
    </row>
    <row r="2242" spans="1:7" x14ac:dyDescent="0.2">
      <c r="A2242" t="s">
        <v>25</v>
      </c>
      <c r="B2242" t="s">
        <v>685</v>
      </c>
      <c r="C2242" t="s">
        <v>686</v>
      </c>
      <c r="D2242">
        <v>73221</v>
      </c>
      <c r="E2242" t="s">
        <v>154</v>
      </c>
      <c r="F2242" s="2">
        <v>235.60319999999999</v>
      </c>
      <c r="G2242">
        <v>1</v>
      </c>
    </row>
    <row r="2243" spans="1:7" x14ac:dyDescent="0.2">
      <c r="A2243" t="s">
        <v>6</v>
      </c>
      <c r="B2243" t="s">
        <v>1543</v>
      </c>
      <c r="C2243" t="s">
        <v>1544</v>
      </c>
      <c r="D2243">
        <v>38505</v>
      </c>
      <c r="E2243" t="s">
        <v>155</v>
      </c>
      <c r="F2243" s="2">
        <v>245.77019999999999</v>
      </c>
      <c r="G2243">
        <v>2</v>
      </c>
    </row>
    <row r="2244" spans="1:7" x14ac:dyDescent="0.2">
      <c r="A2244" t="s">
        <v>11</v>
      </c>
      <c r="B2244" t="s">
        <v>1652</v>
      </c>
      <c r="C2244" t="s">
        <v>1653</v>
      </c>
      <c r="D2244" t="s">
        <v>1671</v>
      </c>
      <c r="E2244" t="s">
        <v>1321</v>
      </c>
      <c r="F2244" s="2">
        <v>244.99799999999999</v>
      </c>
      <c r="G2244">
        <v>1</v>
      </c>
    </row>
    <row r="2245" spans="1:7" x14ac:dyDescent="0.2">
      <c r="A2245" t="s">
        <v>68</v>
      </c>
      <c r="B2245" t="s">
        <v>424</v>
      </c>
      <c r="C2245" t="s">
        <v>425</v>
      </c>
      <c r="E2245" t="s">
        <v>1321</v>
      </c>
      <c r="F2245" s="2">
        <v>244.881</v>
      </c>
      <c r="G2245">
        <v>1</v>
      </c>
    </row>
    <row r="2246" spans="1:7" x14ac:dyDescent="0.2">
      <c r="A2246" t="s">
        <v>68</v>
      </c>
      <c r="B2246" t="s">
        <v>603</v>
      </c>
      <c r="C2246" t="s">
        <v>604</v>
      </c>
      <c r="D2246" t="s">
        <v>2317</v>
      </c>
      <c r="E2246" t="s">
        <v>1321</v>
      </c>
      <c r="F2246" s="2">
        <v>234.416</v>
      </c>
      <c r="G2246">
        <v>1</v>
      </c>
    </row>
    <row r="2247" spans="1:7" x14ac:dyDescent="0.2">
      <c r="A2247" t="s">
        <v>11</v>
      </c>
      <c r="B2247" t="s">
        <v>991</v>
      </c>
      <c r="C2247" t="s">
        <v>992</v>
      </c>
      <c r="D2247">
        <v>76881</v>
      </c>
      <c r="E2247" t="s">
        <v>1548</v>
      </c>
      <c r="F2247" s="2">
        <v>244.53</v>
      </c>
      <c r="G2247">
        <v>1</v>
      </c>
    </row>
    <row r="2248" spans="1:7" x14ac:dyDescent="0.2">
      <c r="A2248" t="s">
        <v>6</v>
      </c>
      <c r="B2248" t="s">
        <v>447</v>
      </c>
      <c r="C2248" t="s">
        <v>448</v>
      </c>
      <c r="D2248">
        <v>76856</v>
      </c>
      <c r="E2248" t="s">
        <v>1542</v>
      </c>
      <c r="F2248" s="2">
        <v>217.256</v>
      </c>
      <c r="G2248">
        <v>2</v>
      </c>
    </row>
    <row r="2249" spans="1:7" x14ac:dyDescent="0.2">
      <c r="A2249" t="s">
        <v>68</v>
      </c>
      <c r="B2249" t="s">
        <v>1194</v>
      </c>
      <c r="C2249" t="s">
        <v>1195</v>
      </c>
      <c r="E2249" t="s">
        <v>1321</v>
      </c>
      <c r="F2249" s="2">
        <v>244.29599999999999</v>
      </c>
      <c r="G2249">
        <v>1</v>
      </c>
    </row>
    <row r="2250" spans="1:7" x14ac:dyDescent="0.2">
      <c r="A2250" t="s">
        <v>38</v>
      </c>
      <c r="B2250" t="s">
        <v>1250</v>
      </c>
      <c r="C2250" t="s">
        <v>1251</v>
      </c>
      <c r="E2250" t="s">
        <v>1321</v>
      </c>
      <c r="F2250" s="2">
        <v>243.50040000000001</v>
      </c>
      <c r="G2250">
        <v>1</v>
      </c>
    </row>
    <row r="2251" spans="1:7" x14ac:dyDescent="0.2">
      <c r="A2251" t="s">
        <v>1321</v>
      </c>
      <c r="B2251" t="s">
        <v>2537</v>
      </c>
      <c r="C2251" t="s">
        <v>1321</v>
      </c>
      <c r="D2251">
        <v>99464</v>
      </c>
      <c r="E2251" t="s">
        <v>1765</v>
      </c>
      <c r="F2251" s="2">
        <v>215.99760000000001</v>
      </c>
      <c r="G2251">
        <v>2</v>
      </c>
    </row>
    <row r="2252" spans="1:7" x14ac:dyDescent="0.2">
      <c r="A2252" t="s">
        <v>6</v>
      </c>
      <c r="B2252" t="s">
        <v>303</v>
      </c>
      <c r="C2252" t="s">
        <v>304</v>
      </c>
      <c r="D2252" t="s">
        <v>163</v>
      </c>
      <c r="E2252" t="s">
        <v>1321</v>
      </c>
      <c r="F2252" s="2">
        <v>225.14519999999999</v>
      </c>
      <c r="G2252">
        <v>6</v>
      </c>
    </row>
    <row r="2253" spans="1:7" x14ac:dyDescent="0.2">
      <c r="A2253" t="s">
        <v>38</v>
      </c>
      <c r="B2253" t="s">
        <v>285</v>
      </c>
      <c r="C2253" t="s">
        <v>286</v>
      </c>
      <c r="D2253">
        <v>76700</v>
      </c>
      <c r="E2253" t="s">
        <v>1430</v>
      </c>
      <c r="F2253" s="2">
        <v>237.58750000000001</v>
      </c>
      <c r="G2253">
        <v>2</v>
      </c>
    </row>
    <row r="2254" spans="1:7" x14ac:dyDescent="0.2">
      <c r="A2254" t="s">
        <v>11</v>
      </c>
      <c r="B2254" t="s">
        <v>3303</v>
      </c>
      <c r="C2254" t="s">
        <v>3304</v>
      </c>
      <c r="D2254">
        <v>99244</v>
      </c>
      <c r="E2254" t="s">
        <v>1388</v>
      </c>
      <c r="F2254" s="2">
        <v>232.27680000000001</v>
      </c>
      <c r="G2254">
        <v>1</v>
      </c>
    </row>
    <row r="2255" spans="1:7" x14ac:dyDescent="0.2">
      <c r="A2255" t="s">
        <v>59</v>
      </c>
      <c r="B2255" t="s">
        <v>3305</v>
      </c>
      <c r="C2255" t="s">
        <v>3306</v>
      </c>
      <c r="D2255">
        <v>76811</v>
      </c>
      <c r="E2255" t="s">
        <v>134</v>
      </c>
      <c r="F2255" s="2">
        <v>232.0752</v>
      </c>
      <c r="G2255">
        <v>1</v>
      </c>
    </row>
    <row r="2256" spans="1:7" x14ac:dyDescent="0.2">
      <c r="A2256" t="s">
        <v>59</v>
      </c>
      <c r="B2256" t="s">
        <v>1180</v>
      </c>
      <c r="C2256" t="s">
        <v>1181</v>
      </c>
      <c r="D2256">
        <v>99284</v>
      </c>
      <c r="E2256" t="s">
        <v>1395</v>
      </c>
      <c r="F2256" s="2">
        <v>222.9228</v>
      </c>
      <c r="G2256">
        <v>1</v>
      </c>
    </row>
    <row r="2257" spans="1:7" x14ac:dyDescent="0.2">
      <c r="A2257" t="s">
        <v>11</v>
      </c>
      <c r="B2257" t="s">
        <v>1125</v>
      </c>
      <c r="C2257" t="s">
        <v>1126</v>
      </c>
      <c r="E2257" t="s">
        <v>1321</v>
      </c>
      <c r="F2257" s="2">
        <v>230.72</v>
      </c>
      <c r="G2257">
        <v>1</v>
      </c>
    </row>
    <row r="2258" spans="1:7" x14ac:dyDescent="0.2">
      <c r="A2258" t="s">
        <v>68</v>
      </c>
      <c r="B2258" t="s">
        <v>737</v>
      </c>
      <c r="C2258" t="s">
        <v>217</v>
      </c>
      <c r="D2258">
        <v>71275</v>
      </c>
      <c r="E2258" t="s">
        <v>2105</v>
      </c>
      <c r="F2258" s="2">
        <v>240.31800000000001</v>
      </c>
      <c r="G2258">
        <v>1</v>
      </c>
    </row>
    <row r="2259" spans="1:7" x14ac:dyDescent="0.2">
      <c r="A2259" t="s">
        <v>25</v>
      </c>
      <c r="B2259" t="s">
        <v>1541</v>
      </c>
      <c r="C2259" t="s">
        <v>1409</v>
      </c>
      <c r="D2259" t="s">
        <v>2616</v>
      </c>
      <c r="E2259" t="s">
        <v>1321</v>
      </c>
      <c r="F2259" s="2">
        <v>221.7456</v>
      </c>
      <c r="G2259">
        <v>4</v>
      </c>
    </row>
    <row r="2260" spans="1:7" x14ac:dyDescent="0.2">
      <c r="A2260" t="s">
        <v>26</v>
      </c>
      <c r="B2260" t="s">
        <v>2266</v>
      </c>
      <c r="C2260" t="s">
        <v>2267</v>
      </c>
      <c r="D2260">
        <v>400</v>
      </c>
      <c r="E2260" t="s">
        <v>732</v>
      </c>
      <c r="F2260" s="2">
        <v>229.82400000000001</v>
      </c>
      <c r="G2260">
        <v>1</v>
      </c>
    </row>
    <row r="2261" spans="1:7" x14ac:dyDescent="0.2">
      <c r="A2261" t="s">
        <v>68</v>
      </c>
      <c r="B2261" t="s">
        <v>322</v>
      </c>
      <c r="C2261" t="s">
        <v>75</v>
      </c>
      <c r="D2261">
        <v>99283</v>
      </c>
      <c r="E2261" t="s">
        <v>1389</v>
      </c>
      <c r="F2261" s="2">
        <v>221.55119999999999</v>
      </c>
      <c r="G2261">
        <v>1</v>
      </c>
    </row>
    <row r="2262" spans="1:7" x14ac:dyDescent="0.2">
      <c r="A2262" t="s">
        <v>68</v>
      </c>
      <c r="B2262" t="s">
        <v>2633</v>
      </c>
      <c r="C2262" t="s">
        <v>2634</v>
      </c>
      <c r="D2262">
        <v>99283</v>
      </c>
      <c r="E2262" t="s">
        <v>1389</v>
      </c>
      <c r="F2262" s="2">
        <v>221.55119999999999</v>
      </c>
      <c r="G2262">
        <v>1</v>
      </c>
    </row>
    <row r="2263" spans="1:7" x14ac:dyDescent="0.2">
      <c r="A2263" t="s">
        <v>6</v>
      </c>
      <c r="B2263" t="s">
        <v>281</v>
      </c>
      <c r="C2263" t="s">
        <v>282</v>
      </c>
      <c r="D2263">
        <v>99217</v>
      </c>
      <c r="E2263" t="s">
        <v>1821</v>
      </c>
      <c r="F2263" s="2">
        <v>229.5104</v>
      </c>
      <c r="G2263">
        <v>1</v>
      </c>
    </row>
    <row r="2264" spans="1:7" x14ac:dyDescent="0.2">
      <c r="A2264" t="s">
        <v>6</v>
      </c>
      <c r="B2264" t="s">
        <v>310</v>
      </c>
      <c r="C2264" t="s">
        <v>311</v>
      </c>
      <c r="D2264">
        <v>99217</v>
      </c>
      <c r="E2264" t="s">
        <v>1821</v>
      </c>
      <c r="F2264" s="2">
        <v>229.5104</v>
      </c>
      <c r="G2264">
        <v>1</v>
      </c>
    </row>
    <row r="2265" spans="1:7" x14ac:dyDescent="0.2">
      <c r="A2265" t="s">
        <v>11</v>
      </c>
      <c r="B2265" t="s">
        <v>1839</v>
      </c>
      <c r="C2265" t="s">
        <v>1840</v>
      </c>
      <c r="E2265" t="s">
        <v>1321</v>
      </c>
      <c r="F2265" s="2">
        <v>239.70959999999999</v>
      </c>
      <c r="G2265">
        <v>1</v>
      </c>
    </row>
    <row r="2266" spans="1:7" x14ac:dyDescent="0.2">
      <c r="A2266" t="s">
        <v>20</v>
      </c>
      <c r="B2266" t="s">
        <v>570</v>
      </c>
      <c r="C2266" t="s">
        <v>571</v>
      </c>
      <c r="D2266">
        <v>76499</v>
      </c>
      <c r="E2266" t="s">
        <v>44</v>
      </c>
      <c r="F2266" s="2">
        <v>239.68620000000001</v>
      </c>
      <c r="G2266">
        <v>1</v>
      </c>
    </row>
    <row r="2267" spans="1:7" x14ac:dyDescent="0.2">
      <c r="A2267" t="s">
        <v>11</v>
      </c>
      <c r="B2267" t="s">
        <v>3201</v>
      </c>
      <c r="C2267" t="s">
        <v>3202</v>
      </c>
      <c r="D2267">
        <v>36415</v>
      </c>
      <c r="E2267" t="s">
        <v>17</v>
      </c>
      <c r="F2267" s="2">
        <v>220.74119999999999</v>
      </c>
      <c r="G2267">
        <v>1</v>
      </c>
    </row>
    <row r="2268" spans="1:7" x14ac:dyDescent="0.2">
      <c r="A2268" t="s">
        <v>38</v>
      </c>
      <c r="B2268" t="s">
        <v>836</v>
      </c>
      <c r="C2268" t="s">
        <v>837</v>
      </c>
      <c r="D2268">
        <v>99283</v>
      </c>
      <c r="E2268" t="s">
        <v>1389</v>
      </c>
      <c r="F2268" s="2">
        <v>233.85480000000001</v>
      </c>
      <c r="G2268">
        <v>2</v>
      </c>
    </row>
    <row r="2269" spans="1:7" x14ac:dyDescent="0.2">
      <c r="A2269" t="s">
        <v>20</v>
      </c>
      <c r="B2269" t="s">
        <v>1054</v>
      </c>
      <c r="C2269" t="s">
        <v>1055</v>
      </c>
      <c r="D2269">
        <v>23350</v>
      </c>
      <c r="E2269" t="s">
        <v>2484</v>
      </c>
      <c r="F2269" s="2">
        <v>220.52520000000001</v>
      </c>
      <c r="G2269">
        <v>1</v>
      </c>
    </row>
    <row r="2270" spans="1:7" x14ac:dyDescent="0.2">
      <c r="A2270" t="s">
        <v>13</v>
      </c>
      <c r="B2270" t="s">
        <v>279</v>
      </c>
      <c r="C2270" t="s">
        <v>280</v>
      </c>
      <c r="D2270">
        <v>99281</v>
      </c>
      <c r="E2270" t="s">
        <v>1384</v>
      </c>
      <c r="F2270" s="2">
        <v>238.49279999999999</v>
      </c>
      <c r="G2270">
        <v>1</v>
      </c>
    </row>
    <row r="2271" spans="1:7" x14ac:dyDescent="0.2">
      <c r="A2271" t="s">
        <v>38</v>
      </c>
      <c r="B2271" t="s">
        <v>894</v>
      </c>
      <c r="C2271" t="s">
        <v>895</v>
      </c>
      <c r="D2271">
        <v>97803</v>
      </c>
      <c r="E2271" t="s">
        <v>60</v>
      </c>
      <c r="F2271" s="2">
        <v>219.2508</v>
      </c>
      <c r="G2271">
        <v>2</v>
      </c>
    </row>
    <row r="2272" spans="1:7" x14ac:dyDescent="0.2">
      <c r="A2272" t="s">
        <v>6</v>
      </c>
      <c r="B2272" t="s">
        <v>3299</v>
      </c>
      <c r="C2272" t="s">
        <v>3300</v>
      </c>
      <c r="D2272">
        <v>77066</v>
      </c>
      <c r="E2272" t="s">
        <v>1404</v>
      </c>
      <c r="F2272" s="2">
        <v>236.74950000000001</v>
      </c>
      <c r="G2272">
        <v>1</v>
      </c>
    </row>
    <row r="2273" spans="1:7" x14ac:dyDescent="0.2">
      <c r="A2273" t="s">
        <v>6</v>
      </c>
      <c r="B2273" t="s">
        <v>803</v>
      </c>
      <c r="C2273" t="s">
        <v>804</v>
      </c>
      <c r="D2273">
        <v>77066</v>
      </c>
      <c r="E2273" t="s">
        <v>1404</v>
      </c>
      <c r="F2273" s="2">
        <v>236.74950000000001</v>
      </c>
      <c r="G2273">
        <v>1</v>
      </c>
    </row>
    <row r="2274" spans="1:7" x14ac:dyDescent="0.2">
      <c r="A2274" t="s">
        <v>6</v>
      </c>
      <c r="B2274" t="s">
        <v>1192</v>
      </c>
      <c r="C2274" t="s">
        <v>1193</v>
      </c>
      <c r="D2274">
        <v>29065</v>
      </c>
      <c r="E2274" t="s">
        <v>779</v>
      </c>
      <c r="F2274" s="2">
        <v>226.52</v>
      </c>
      <c r="G2274">
        <v>1</v>
      </c>
    </row>
    <row r="2275" spans="1:7" x14ac:dyDescent="0.2">
      <c r="A2275" t="s">
        <v>23</v>
      </c>
      <c r="B2275" t="s">
        <v>2812</v>
      </c>
      <c r="C2275" t="s">
        <v>2813</v>
      </c>
      <c r="D2275">
        <v>25118</v>
      </c>
      <c r="E2275" t="s">
        <v>2815</v>
      </c>
      <c r="F2275" s="2">
        <v>210.20480000000001</v>
      </c>
      <c r="G2275">
        <v>1</v>
      </c>
    </row>
    <row r="2276" spans="1:7" x14ac:dyDescent="0.2">
      <c r="A2276" t="s">
        <v>11</v>
      </c>
      <c r="B2276" t="s">
        <v>318</v>
      </c>
      <c r="C2276" t="s">
        <v>319</v>
      </c>
      <c r="E2276" t="s">
        <v>1321</v>
      </c>
      <c r="F2276" s="2">
        <v>236.4102</v>
      </c>
      <c r="G2276">
        <v>1</v>
      </c>
    </row>
    <row r="2277" spans="1:7" x14ac:dyDescent="0.2">
      <c r="A2277" t="s">
        <v>68</v>
      </c>
      <c r="B2277" t="s">
        <v>274</v>
      </c>
      <c r="C2277" t="s">
        <v>275</v>
      </c>
      <c r="D2277">
        <v>58322</v>
      </c>
      <c r="E2277" t="s">
        <v>820</v>
      </c>
      <c r="F2277" s="2">
        <v>223.63759999999999</v>
      </c>
      <c r="G2277">
        <v>3</v>
      </c>
    </row>
    <row r="2278" spans="1:7" x14ac:dyDescent="0.2">
      <c r="A2278" t="s">
        <v>94</v>
      </c>
      <c r="B2278" t="s">
        <v>258</v>
      </c>
      <c r="C2278" t="s">
        <v>259</v>
      </c>
      <c r="E2278" t="s">
        <v>1321</v>
      </c>
      <c r="F2278" s="2">
        <v>225.59039999999999</v>
      </c>
      <c r="G2278">
        <v>1</v>
      </c>
    </row>
    <row r="2279" spans="1:7" x14ac:dyDescent="0.2">
      <c r="A2279" t="s">
        <v>11</v>
      </c>
      <c r="B2279" t="s">
        <v>1125</v>
      </c>
      <c r="C2279" t="s">
        <v>1126</v>
      </c>
      <c r="D2279" t="s">
        <v>2317</v>
      </c>
      <c r="E2279" t="s">
        <v>1321</v>
      </c>
      <c r="F2279" s="2">
        <v>217.22040000000001</v>
      </c>
      <c r="G2279">
        <v>1</v>
      </c>
    </row>
    <row r="2280" spans="1:7" x14ac:dyDescent="0.2">
      <c r="A2280" t="s">
        <v>32</v>
      </c>
      <c r="B2280" t="s">
        <v>2351</v>
      </c>
      <c r="C2280" t="s">
        <v>2352</v>
      </c>
      <c r="D2280">
        <v>99202</v>
      </c>
      <c r="E2280" t="s">
        <v>1364</v>
      </c>
      <c r="F2280" s="2">
        <v>217.08</v>
      </c>
      <c r="G2280">
        <v>1</v>
      </c>
    </row>
    <row r="2281" spans="1:7" x14ac:dyDescent="0.2">
      <c r="A2281" t="s">
        <v>11</v>
      </c>
      <c r="B2281" t="s">
        <v>281</v>
      </c>
      <c r="C2281" t="s">
        <v>282</v>
      </c>
      <c r="D2281">
        <v>93306</v>
      </c>
      <c r="E2281" t="s">
        <v>1487</v>
      </c>
      <c r="F2281" s="2">
        <v>224</v>
      </c>
      <c r="G2281">
        <v>1</v>
      </c>
    </row>
    <row r="2282" spans="1:7" x14ac:dyDescent="0.2">
      <c r="A2282" t="s">
        <v>6</v>
      </c>
      <c r="B2282" t="s">
        <v>1661</v>
      </c>
      <c r="C2282" t="s">
        <v>1662</v>
      </c>
      <c r="D2282">
        <v>73000</v>
      </c>
      <c r="E2282" t="s">
        <v>1663</v>
      </c>
      <c r="F2282" s="2">
        <v>215.14680000000001</v>
      </c>
      <c r="G2282">
        <v>2</v>
      </c>
    </row>
    <row r="2283" spans="1:7" x14ac:dyDescent="0.2">
      <c r="A2283" t="s">
        <v>6</v>
      </c>
      <c r="B2283" t="s">
        <v>2445</v>
      </c>
      <c r="C2283" t="s">
        <v>2446</v>
      </c>
      <c r="D2283">
        <v>73660</v>
      </c>
      <c r="E2283" t="s">
        <v>1578</v>
      </c>
      <c r="F2283" s="2">
        <v>222.88</v>
      </c>
      <c r="G2283">
        <v>1</v>
      </c>
    </row>
    <row r="2284" spans="1:7" x14ac:dyDescent="0.2">
      <c r="A2284" t="s">
        <v>11</v>
      </c>
      <c r="B2284" t="s">
        <v>2379</v>
      </c>
      <c r="C2284" t="s">
        <v>2380</v>
      </c>
      <c r="D2284">
        <v>76700</v>
      </c>
      <c r="E2284" t="s">
        <v>1430</v>
      </c>
      <c r="F2284" s="2">
        <v>232.83</v>
      </c>
      <c r="G2284">
        <v>1</v>
      </c>
    </row>
    <row r="2285" spans="1:7" x14ac:dyDescent="0.2">
      <c r="A2285" t="s">
        <v>32</v>
      </c>
      <c r="B2285" t="s">
        <v>605</v>
      </c>
      <c r="C2285" t="s">
        <v>92</v>
      </c>
      <c r="D2285">
        <v>99283</v>
      </c>
      <c r="E2285" t="s">
        <v>1389</v>
      </c>
      <c r="F2285" s="2">
        <v>214.7364</v>
      </c>
      <c r="G2285">
        <v>1</v>
      </c>
    </row>
    <row r="2286" spans="1:7" x14ac:dyDescent="0.2">
      <c r="A2286" t="s">
        <v>59</v>
      </c>
      <c r="B2286" t="s">
        <v>307</v>
      </c>
      <c r="C2286" t="s">
        <v>84</v>
      </c>
      <c r="D2286">
        <v>70546</v>
      </c>
      <c r="E2286" t="s">
        <v>3307</v>
      </c>
      <c r="F2286" s="2">
        <v>231.9759</v>
      </c>
      <c r="G2286">
        <v>1</v>
      </c>
    </row>
    <row r="2287" spans="1:7" x14ac:dyDescent="0.2">
      <c r="A2287" t="s">
        <v>6</v>
      </c>
      <c r="B2287" t="s">
        <v>303</v>
      </c>
      <c r="C2287" t="s">
        <v>304</v>
      </c>
      <c r="D2287" t="s">
        <v>3308</v>
      </c>
      <c r="E2287" t="s">
        <v>1321</v>
      </c>
      <c r="F2287" s="2">
        <v>209.88</v>
      </c>
      <c r="G2287">
        <v>2</v>
      </c>
    </row>
    <row r="2288" spans="1:7" x14ac:dyDescent="0.2">
      <c r="A2288" t="s">
        <v>23</v>
      </c>
      <c r="B2288" t="s">
        <v>685</v>
      </c>
      <c r="C2288" t="s">
        <v>686</v>
      </c>
      <c r="D2288">
        <v>73221</v>
      </c>
      <c r="E2288" t="s">
        <v>154</v>
      </c>
      <c r="F2288" s="2">
        <v>213.82919999999999</v>
      </c>
      <c r="G2288">
        <v>1</v>
      </c>
    </row>
    <row r="2289" spans="1:7" x14ac:dyDescent="0.2">
      <c r="A2289" t="s">
        <v>25</v>
      </c>
      <c r="B2289" t="s">
        <v>645</v>
      </c>
      <c r="C2289" t="s">
        <v>646</v>
      </c>
      <c r="E2289" t="s">
        <v>1321</v>
      </c>
      <c r="F2289" s="2">
        <v>231.60149999999999</v>
      </c>
      <c r="G2289">
        <v>1</v>
      </c>
    </row>
    <row r="2290" spans="1:7" x14ac:dyDescent="0.2">
      <c r="A2290" t="s">
        <v>6</v>
      </c>
      <c r="B2290" t="s">
        <v>974</v>
      </c>
      <c r="C2290" t="s">
        <v>233</v>
      </c>
      <c r="D2290">
        <v>76642</v>
      </c>
      <c r="E2290" t="s">
        <v>1575</v>
      </c>
      <c r="F2290" s="2">
        <v>209.69120000000001</v>
      </c>
      <c r="G2290">
        <v>2</v>
      </c>
    </row>
    <row r="2291" spans="1:7" x14ac:dyDescent="0.2">
      <c r="A2291" t="s">
        <v>11</v>
      </c>
      <c r="B2291" t="s">
        <v>888</v>
      </c>
      <c r="C2291" t="s">
        <v>889</v>
      </c>
      <c r="D2291" t="s">
        <v>173</v>
      </c>
      <c r="E2291" t="s">
        <v>1321</v>
      </c>
      <c r="F2291" s="2">
        <v>213.1164</v>
      </c>
      <c r="G2291">
        <v>1</v>
      </c>
    </row>
    <row r="2292" spans="1:7" x14ac:dyDescent="0.2">
      <c r="A2292" t="s">
        <v>11</v>
      </c>
      <c r="B2292" t="s">
        <v>439</v>
      </c>
      <c r="C2292" t="s">
        <v>440</v>
      </c>
      <c r="D2292" t="s">
        <v>173</v>
      </c>
      <c r="E2292" t="s">
        <v>1321</v>
      </c>
      <c r="F2292" s="2">
        <v>213.1164</v>
      </c>
      <c r="G2292">
        <v>1</v>
      </c>
    </row>
    <row r="2293" spans="1:7" x14ac:dyDescent="0.2">
      <c r="A2293" t="s">
        <v>25</v>
      </c>
      <c r="B2293" t="s">
        <v>3309</v>
      </c>
      <c r="C2293" t="s">
        <v>3310</v>
      </c>
      <c r="D2293">
        <v>99243</v>
      </c>
      <c r="E2293" t="s">
        <v>1474</v>
      </c>
      <c r="F2293" s="2">
        <v>220.5616</v>
      </c>
      <c r="G2293">
        <v>1</v>
      </c>
    </row>
    <row r="2294" spans="1:7" x14ac:dyDescent="0.2">
      <c r="A2294" t="s">
        <v>11</v>
      </c>
      <c r="B2294" t="s">
        <v>1194</v>
      </c>
      <c r="C2294" t="s">
        <v>1195</v>
      </c>
      <c r="D2294">
        <v>99202</v>
      </c>
      <c r="E2294" t="s">
        <v>1364</v>
      </c>
      <c r="F2294" s="2">
        <v>212.24160000000001</v>
      </c>
      <c r="G2294">
        <v>1</v>
      </c>
    </row>
    <row r="2295" spans="1:7" x14ac:dyDescent="0.2">
      <c r="A2295" t="s">
        <v>20</v>
      </c>
      <c r="B2295" t="s">
        <v>2755</v>
      </c>
      <c r="C2295" t="s">
        <v>2756</v>
      </c>
      <c r="D2295" t="s">
        <v>131</v>
      </c>
      <c r="E2295" t="s">
        <v>132</v>
      </c>
      <c r="F2295" s="2">
        <v>212.05799999999999</v>
      </c>
      <c r="G2295">
        <v>1</v>
      </c>
    </row>
    <row r="2296" spans="1:7" x14ac:dyDescent="0.2">
      <c r="A2296" t="s">
        <v>11</v>
      </c>
      <c r="B2296" t="s">
        <v>1154</v>
      </c>
      <c r="C2296" t="s">
        <v>1155</v>
      </c>
      <c r="D2296">
        <v>74177</v>
      </c>
      <c r="E2296" t="s">
        <v>1505</v>
      </c>
      <c r="F2296" s="2">
        <v>211.82040000000001</v>
      </c>
      <c r="G2296">
        <v>1</v>
      </c>
    </row>
    <row r="2297" spans="1:7" x14ac:dyDescent="0.2">
      <c r="A2297" t="s">
        <v>11</v>
      </c>
      <c r="B2297" t="s">
        <v>2592</v>
      </c>
      <c r="C2297" t="s">
        <v>2593</v>
      </c>
      <c r="D2297">
        <v>74177</v>
      </c>
      <c r="E2297" t="s">
        <v>1505</v>
      </c>
      <c r="F2297" s="2">
        <v>211.82040000000001</v>
      </c>
      <c r="G2297">
        <v>1</v>
      </c>
    </row>
    <row r="2298" spans="1:7" x14ac:dyDescent="0.2">
      <c r="A2298" t="s">
        <v>6</v>
      </c>
      <c r="B2298" t="s">
        <v>477</v>
      </c>
      <c r="C2298" t="s">
        <v>78</v>
      </c>
      <c r="D2298">
        <v>99217</v>
      </c>
      <c r="E2298" t="s">
        <v>1821</v>
      </c>
      <c r="F2298" s="2">
        <v>229.203</v>
      </c>
      <c r="G2298">
        <v>1</v>
      </c>
    </row>
    <row r="2299" spans="1:7" x14ac:dyDescent="0.2">
      <c r="A2299" t="s">
        <v>59</v>
      </c>
      <c r="B2299" t="s">
        <v>526</v>
      </c>
      <c r="C2299" t="s">
        <v>527</v>
      </c>
      <c r="D2299">
        <v>99213</v>
      </c>
      <c r="E2299" t="s">
        <v>1369</v>
      </c>
      <c r="F2299" s="2">
        <v>203.38239999999999</v>
      </c>
      <c r="G2299">
        <v>1</v>
      </c>
    </row>
    <row r="2300" spans="1:7" x14ac:dyDescent="0.2">
      <c r="A2300" t="s">
        <v>20</v>
      </c>
      <c r="B2300" t="s">
        <v>471</v>
      </c>
      <c r="C2300" t="s">
        <v>472</v>
      </c>
      <c r="D2300">
        <v>76816</v>
      </c>
      <c r="E2300" t="s">
        <v>1494</v>
      </c>
      <c r="F2300" s="2">
        <v>218.9376</v>
      </c>
      <c r="G2300">
        <v>3</v>
      </c>
    </row>
    <row r="2301" spans="1:7" x14ac:dyDescent="0.2">
      <c r="A2301" t="s">
        <v>23</v>
      </c>
      <c r="B2301" t="s">
        <v>246</v>
      </c>
      <c r="C2301" t="s">
        <v>257</v>
      </c>
      <c r="D2301" t="s">
        <v>2793</v>
      </c>
      <c r="E2301" t="s">
        <v>1321</v>
      </c>
      <c r="F2301" s="2">
        <v>203.1952</v>
      </c>
      <c r="G2301">
        <v>7</v>
      </c>
    </row>
    <row r="2302" spans="1:7" x14ac:dyDescent="0.2">
      <c r="A2302" t="s">
        <v>6</v>
      </c>
      <c r="B2302" t="s">
        <v>298</v>
      </c>
      <c r="C2302" t="s">
        <v>52</v>
      </c>
      <c r="D2302">
        <v>31288</v>
      </c>
      <c r="E2302" t="s">
        <v>3311</v>
      </c>
      <c r="F2302" s="2">
        <v>218.44479999999999</v>
      </c>
      <c r="G2302">
        <v>1</v>
      </c>
    </row>
    <row r="2303" spans="1:7" x14ac:dyDescent="0.2">
      <c r="A2303" t="s">
        <v>23</v>
      </c>
      <c r="B2303" t="s">
        <v>830</v>
      </c>
      <c r="C2303" t="s">
        <v>831</v>
      </c>
      <c r="E2303" t="s">
        <v>1321</v>
      </c>
      <c r="F2303" s="2">
        <v>228.15</v>
      </c>
      <c r="G2303">
        <v>1</v>
      </c>
    </row>
    <row r="2304" spans="1:7" x14ac:dyDescent="0.2">
      <c r="A2304" t="s">
        <v>11</v>
      </c>
      <c r="B2304" t="s">
        <v>911</v>
      </c>
      <c r="C2304" t="s">
        <v>912</v>
      </c>
      <c r="E2304" t="s">
        <v>1321</v>
      </c>
      <c r="F2304" s="2">
        <v>228.15</v>
      </c>
      <c r="G2304">
        <v>3</v>
      </c>
    </row>
    <row r="2305" spans="1:7" x14ac:dyDescent="0.2">
      <c r="A2305" t="s">
        <v>21</v>
      </c>
      <c r="B2305" t="s">
        <v>433</v>
      </c>
      <c r="C2305" t="s">
        <v>434</v>
      </c>
      <c r="D2305">
        <v>76642</v>
      </c>
      <c r="E2305" t="s">
        <v>1575</v>
      </c>
      <c r="F2305" s="2">
        <v>210.50280000000001</v>
      </c>
      <c r="G2305">
        <v>2</v>
      </c>
    </row>
    <row r="2306" spans="1:7" x14ac:dyDescent="0.2">
      <c r="A2306" t="s">
        <v>11</v>
      </c>
      <c r="B2306" t="s">
        <v>1028</v>
      </c>
      <c r="C2306" t="s">
        <v>1029</v>
      </c>
      <c r="D2306">
        <v>99283</v>
      </c>
      <c r="E2306" t="s">
        <v>1389</v>
      </c>
      <c r="F2306" s="2">
        <v>210.24359999999999</v>
      </c>
      <c r="G2306">
        <v>1</v>
      </c>
    </row>
    <row r="2307" spans="1:7" x14ac:dyDescent="0.2">
      <c r="A2307" t="s">
        <v>94</v>
      </c>
      <c r="B2307" t="s">
        <v>1646</v>
      </c>
      <c r="C2307" t="s">
        <v>1647</v>
      </c>
      <c r="D2307">
        <v>76641</v>
      </c>
      <c r="E2307" t="s">
        <v>1428</v>
      </c>
      <c r="F2307" s="2">
        <v>227.65860000000001</v>
      </c>
      <c r="G2307">
        <v>2</v>
      </c>
    </row>
    <row r="2308" spans="1:7" x14ac:dyDescent="0.2">
      <c r="A2308" t="s">
        <v>38</v>
      </c>
      <c r="B2308" t="s">
        <v>2956</v>
      </c>
      <c r="C2308" t="s">
        <v>2957</v>
      </c>
      <c r="D2308">
        <v>11406</v>
      </c>
      <c r="E2308" t="s">
        <v>3312</v>
      </c>
      <c r="F2308" s="2">
        <v>227.27250000000001</v>
      </c>
      <c r="G2308">
        <v>1</v>
      </c>
    </row>
    <row r="2309" spans="1:7" x14ac:dyDescent="0.2">
      <c r="A2309" t="s">
        <v>11</v>
      </c>
      <c r="B2309" t="s">
        <v>1127</v>
      </c>
      <c r="C2309" t="s">
        <v>1128</v>
      </c>
      <c r="D2309" t="s">
        <v>1182</v>
      </c>
      <c r="E2309" t="s">
        <v>1321</v>
      </c>
      <c r="F2309" s="2">
        <v>226.1961</v>
      </c>
      <c r="G2309">
        <v>1</v>
      </c>
    </row>
    <row r="2310" spans="1:7" x14ac:dyDescent="0.2">
      <c r="A2310" t="s">
        <v>11</v>
      </c>
      <c r="B2310" t="s">
        <v>903</v>
      </c>
      <c r="C2310" t="s">
        <v>904</v>
      </c>
      <c r="D2310" t="s">
        <v>1182</v>
      </c>
      <c r="E2310" t="s">
        <v>1321</v>
      </c>
      <c r="F2310" s="2">
        <v>208.79640000000001</v>
      </c>
      <c r="G2310">
        <v>1</v>
      </c>
    </row>
    <row r="2311" spans="1:7" x14ac:dyDescent="0.2">
      <c r="A2311" t="s">
        <v>11</v>
      </c>
      <c r="B2311" t="s">
        <v>1652</v>
      </c>
      <c r="C2311" t="s">
        <v>1653</v>
      </c>
      <c r="D2311" t="s">
        <v>1182</v>
      </c>
      <c r="E2311" t="s">
        <v>1321</v>
      </c>
      <c r="F2311" s="2">
        <v>226.1961</v>
      </c>
      <c r="G2311">
        <v>1</v>
      </c>
    </row>
    <row r="2312" spans="1:7" x14ac:dyDescent="0.2">
      <c r="A2312" t="s">
        <v>68</v>
      </c>
      <c r="B2312" t="s">
        <v>338</v>
      </c>
      <c r="C2312" t="s">
        <v>339</v>
      </c>
      <c r="D2312">
        <v>76499</v>
      </c>
      <c r="E2312" t="s">
        <v>44</v>
      </c>
      <c r="F2312" s="2">
        <v>225.96209999999999</v>
      </c>
      <c r="G2312">
        <v>1</v>
      </c>
    </row>
    <row r="2313" spans="1:7" x14ac:dyDescent="0.2">
      <c r="A2313" t="s">
        <v>228</v>
      </c>
      <c r="B2313" t="s">
        <v>1646</v>
      </c>
      <c r="C2313" t="s">
        <v>1647</v>
      </c>
      <c r="D2313">
        <v>10022</v>
      </c>
      <c r="E2313" t="s">
        <v>224</v>
      </c>
      <c r="F2313" s="2">
        <v>225.69300000000001</v>
      </c>
      <c r="G2313">
        <v>1</v>
      </c>
    </row>
    <row r="2314" spans="1:7" x14ac:dyDescent="0.2">
      <c r="A2314" t="s">
        <v>59</v>
      </c>
      <c r="B2314" t="s">
        <v>307</v>
      </c>
      <c r="C2314" t="s">
        <v>84</v>
      </c>
      <c r="D2314">
        <v>70496</v>
      </c>
      <c r="E2314" t="s">
        <v>2837</v>
      </c>
      <c r="F2314" s="2">
        <v>225.08459999999999</v>
      </c>
      <c r="G2314">
        <v>1</v>
      </c>
    </row>
    <row r="2315" spans="1:7" x14ac:dyDescent="0.2">
      <c r="A2315" t="s">
        <v>23</v>
      </c>
      <c r="B2315" t="s">
        <v>272</v>
      </c>
      <c r="C2315" t="s">
        <v>273</v>
      </c>
      <c r="D2315">
        <v>99284</v>
      </c>
      <c r="E2315" t="s">
        <v>1395</v>
      </c>
      <c r="F2315" s="2">
        <v>224.9325</v>
      </c>
      <c r="G2315">
        <v>1</v>
      </c>
    </row>
    <row r="2316" spans="1:7" x14ac:dyDescent="0.2">
      <c r="A2316" t="s">
        <v>94</v>
      </c>
      <c r="B2316" t="s">
        <v>2125</v>
      </c>
      <c r="C2316" t="s">
        <v>2126</v>
      </c>
      <c r="D2316">
        <v>73721</v>
      </c>
      <c r="E2316" t="s">
        <v>77</v>
      </c>
      <c r="F2316" s="2">
        <v>215.10720000000001</v>
      </c>
      <c r="G2316">
        <v>1</v>
      </c>
    </row>
    <row r="2317" spans="1:7" x14ac:dyDescent="0.2">
      <c r="A2317" t="s">
        <v>59</v>
      </c>
      <c r="B2317" t="s">
        <v>2052</v>
      </c>
      <c r="C2317" t="s">
        <v>2053</v>
      </c>
      <c r="D2317">
        <v>36415</v>
      </c>
      <c r="E2317" t="s">
        <v>17</v>
      </c>
      <c r="F2317" s="2">
        <v>207.36</v>
      </c>
      <c r="G2317">
        <v>1</v>
      </c>
    </row>
    <row r="2318" spans="1:7" x14ac:dyDescent="0.2">
      <c r="A2318" t="s">
        <v>6</v>
      </c>
      <c r="B2318" t="s">
        <v>2381</v>
      </c>
      <c r="C2318" t="s">
        <v>2382</v>
      </c>
      <c r="D2318">
        <v>95957</v>
      </c>
      <c r="E2318" t="s">
        <v>83</v>
      </c>
      <c r="F2318" s="2">
        <v>214.91679999999999</v>
      </c>
      <c r="G2318">
        <v>1</v>
      </c>
    </row>
    <row r="2319" spans="1:7" x14ac:dyDescent="0.2">
      <c r="A2319" t="s">
        <v>8</v>
      </c>
      <c r="B2319" t="s">
        <v>737</v>
      </c>
      <c r="C2319" t="s">
        <v>217</v>
      </c>
      <c r="E2319" t="s">
        <v>1321</v>
      </c>
      <c r="F2319" s="2">
        <v>224.49959999999999</v>
      </c>
      <c r="G2319">
        <v>1</v>
      </c>
    </row>
    <row r="2320" spans="1:7" x14ac:dyDescent="0.2">
      <c r="A2320" t="s">
        <v>23</v>
      </c>
      <c r="B2320" t="s">
        <v>1067</v>
      </c>
      <c r="C2320" t="s">
        <v>1068</v>
      </c>
      <c r="D2320">
        <v>99283</v>
      </c>
      <c r="E2320" t="s">
        <v>1389</v>
      </c>
      <c r="F2320" s="2">
        <v>224.4177</v>
      </c>
      <c r="G2320">
        <v>1</v>
      </c>
    </row>
    <row r="2321" spans="1:7" x14ac:dyDescent="0.2">
      <c r="A2321" t="s">
        <v>6</v>
      </c>
      <c r="B2321" t="s">
        <v>296</v>
      </c>
      <c r="C2321" t="s">
        <v>297</v>
      </c>
      <c r="D2321">
        <v>72100</v>
      </c>
      <c r="E2321" t="s">
        <v>1525</v>
      </c>
      <c r="F2321" s="2">
        <v>207.07919999999999</v>
      </c>
      <c r="G2321">
        <v>2</v>
      </c>
    </row>
    <row r="2322" spans="1:7" x14ac:dyDescent="0.2">
      <c r="A2322" t="s">
        <v>6</v>
      </c>
      <c r="B2322" t="s">
        <v>1875</v>
      </c>
      <c r="C2322" t="s">
        <v>1367</v>
      </c>
      <c r="E2322" t="s">
        <v>1321</v>
      </c>
      <c r="F2322" s="2">
        <v>224.0667</v>
      </c>
      <c r="G2322">
        <v>1</v>
      </c>
    </row>
    <row r="2323" spans="1:7" x14ac:dyDescent="0.2">
      <c r="A2323" t="s">
        <v>11</v>
      </c>
      <c r="B2323" t="s">
        <v>606</v>
      </c>
      <c r="C2323" t="s">
        <v>607</v>
      </c>
      <c r="D2323">
        <v>70480</v>
      </c>
      <c r="E2323" t="s">
        <v>2515</v>
      </c>
      <c r="F2323" s="2">
        <v>214.34559999999999</v>
      </c>
      <c r="G2323">
        <v>1</v>
      </c>
    </row>
    <row r="2324" spans="1:7" x14ac:dyDescent="0.2">
      <c r="A2324" t="s">
        <v>94</v>
      </c>
      <c r="B2324" t="s">
        <v>610</v>
      </c>
      <c r="C2324" t="s">
        <v>611</v>
      </c>
      <c r="D2324">
        <v>36415</v>
      </c>
      <c r="E2324" t="s">
        <v>17</v>
      </c>
      <c r="F2324" s="2">
        <v>214.14400000000001</v>
      </c>
      <c r="G2324">
        <v>1</v>
      </c>
    </row>
    <row r="2325" spans="1:7" x14ac:dyDescent="0.2">
      <c r="A2325" t="s">
        <v>6</v>
      </c>
      <c r="B2325" t="s">
        <v>2121</v>
      </c>
      <c r="C2325" t="s">
        <v>2122</v>
      </c>
      <c r="D2325">
        <v>36415</v>
      </c>
      <c r="E2325" t="s">
        <v>17</v>
      </c>
      <c r="F2325" s="2">
        <v>213.92</v>
      </c>
      <c r="G2325">
        <v>1</v>
      </c>
    </row>
    <row r="2326" spans="1:7" x14ac:dyDescent="0.2">
      <c r="A2326" t="s">
        <v>6</v>
      </c>
      <c r="B2326" t="s">
        <v>591</v>
      </c>
      <c r="C2326" t="s">
        <v>592</v>
      </c>
      <c r="D2326">
        <v>73721</v>
      </c>
      <c r="E2326" t="s">
        <v>77</v>
      </c>
      <c r="F2326" s="2">
        <v>218.3844</v>
      </c>
      <c r="G2326">
        <v>2</v>
      </c>
    </row>
    <row r="2327" spans="1:7" x14ac:dyDescent="0.2">
      <c r="A2327" t="s">
        <v>68</v>
      </c>
      <c r="B2327" t="s">
        <v>2301</v>
      </c>
      <c r="C2327" t="s">
        <v>2302</v>
      </c>
      <c r="D2327" t="s">
        <v>187</v>
      </c>
      <c r="E2327" t="s">
        <v>1321</v>
      </c>
      <c r="F2327" s="2">
        <v>213.64</v>
      </c>
      <c r="G2327">
        <v>1</v>
      </c>
    </row>
    <row r="2328" spans="1:7" x14ac:dyDescent="0.2">
      <c r="A2328" t="s">
        <v>6</v>
      </c>
      <c r="B2328" t="s">
        <v>285</v>
      </c>
      <c r="C2328" t="s">
        <v>286</v>
      </c>
      <c r="D2328">
        <v>76705</v>
      </c>
      <c r="E2328" t="s">
        <v>1377</v>
      </c>
      <c r="F2328" s="2">
        <v>205.9992</v>
      </c>
      <c r="G2328">
        <v>2</v>
      </c>
    </row>
    <row r="2329" spans="1:7" x14ac:dyDescent="0.2">
      <c r="A2329" t="s">
        <v>25</v>
      </c>
      <c r="B2329" t="s">
        <v>3030</v>
      </c>
      <c r="C2329" t="s">
        <v>3031</v>
      </c>
      <c r="D2329">
        <v>76705</v>
      </c>
      <c r="E2329" t="s">
        <v>1377</v>
      </c>
      <c r="F2329" s="2">
        <v>222.768</v>
      </c>
      <c r="G2329">
        <v>1</v>
      </c>
    </row>
    <row r="2330" spans="1:7" x14ac:dyDescent="0.2">
      <c r="A2330" t="s">
        <v>23</v>
      </c>
      <c r="B2330" t="s">
        <v>737</v>
      </c>
      <c r="C2330" t="s">
        <v>217</v>
      </c>
      <c r="D2330">
        <v>71046</v>
      </c>
      <c r="E2330" t="s">
        <v>1453</v>
      </c>
      <c r="F2330" s="2">
        <v>197.6</v>
      </c>
      <c r="G2330">
        <v>1</v>
      </c>
    </row>
    <row r="2331" spans="1:7" x14ac:dyDescent="0.2">
      <c r="A2331" t="s">
        <v>68</v>
      </c>
      <c r="B2331" t="s">
        <v>843</v>
      </c>
      <c r="C2331" t="s">
        <v>844</v>
      </c>
      <c r="D2331">
        <v>97535</v>
      </c>
      <c r="E2331" t="s">
        <v>1473</v>
      </c>
      <c r="F2331" s="2">
        <v>205.14599999999999</v>
      </c>
      <c r="G2331">
        <v>1</v>
      </c>
    </row>
    <row r="2332" spans="1:7" x14ac:dyDescent="0.2">
      <c r="A2332" t="s">
        <v>25</v>
      </c>
      <c r="B2332" t="s">
        <v>2897</v>
      </c>
      <c r="C2332" t="s">
        <v>2898</v>
      </c>
      <c r="D2332">
        <v>93306</v>
      </c>
      <c r="E2332" t="s">
        <v>1487</v>
      </c>
      <c r="F2332" s="2">
        <v>212.37440000000001</v>
      </c>
      <c r="G2332">
        <v>1</v>
      </c>
    </row>
    <row r="2333" spans="1:7" x14ac:dyDescent="0.2">
      <c r="A2333" t="s">
        <v>38</v>
      </c>
      <c r="B2333" t="s">
        <v>1199</v>
      </c>
      <c r="C2333" t="s">
        <v>1200</v>
      </c>
      <c r="E2333" t="s">
        <v>1321</v>
      </c>
      <c r="F2333" s="2">
        <v>221.79689999999999</v>
      </c>
      <c r="G2333">
        <v>1</v>
      </c>
    </row>
    <row r="2334" spans="1:7" x14ac:dyDescent="0.2">
      <c r="A2334" t="s">
        <v>6</v>
      </c>
      <c r="B2334" t="s">
        <v>1242</v>
      </c>
      <c r="C2334" t="s">
        <v>1243</v>
      </c>
      <c r="D2334">
        <v>99283</v>
      </c>
      <c r="E2334" t="s">
        <v>1389</v>
      </c>
      <c r="F2334" s="2">
        <v>196.65360000000001</v>
      </c>
      <c r="G2334">
        <v>1</v>
      </c>
    </row>
    <row r="2335" spans="1:7" x14ac:dyDescent="0.2">
      <c r="A2335" t="s">
        <v>25</v>
      </c>
      <c r="B2335" t="s">
        <v>1101</v>
      </c>
      <c r="C2335" t="s">
        <v>1102</v>
      </c>
      <c r="D2335">
        <v>99212</v>
      </c>
      <c r="E2335" t="s">
        <v>1370</v>
      </c>
      <c r="F2335" s="2">
        <v>204.1848</v>
      </c>
      <c r="G2335">
        <v>2</v>
      </c>
    </row>
    <row r="2336" spans="1:7" x14ac:dyDescent="0.2">
      <c r="A2336" t="s">
        <v>25</v>
      </c>
      <c r="B2336" t="s">
        <v>606</v>
      </c>
      <c r="C2336" t="s">
        <v>607</v>
      </c>
      <c r="D2336">
        <v>99283</v>
      </c>
      <c r="E2336" t="s">
        <v>1389</v>
      </c>
      <c r="F2336" s="2">
        <v>204.12</v>
      </c>
      <c r="G2336">
        <v>1</v>
      </c>
    </row>
    <row r="2337" spans="1:7" x14ac:dyDescent="0.2">
      <c r="A2337" t="s">
        <v>11</v>
      </c>
      <c r="B2337" t="s">
        <v>288</v>
      </c>
      <c r="C2337" t="s">
        <v>289</v>
      </c>
      <c r="D2337">
        <v>99283</v>
      </c>
      <c r="E2337" t="s">
        <v>1389</v>
      </c>
      <c r="F2337" s="2">
        <v>211.68</v>
      </c>
      <c r="G2337">
        <v>1</v>
      </c>
    </row>
    <row r="2338" spans="1:7" x14ac:dyDescent="0.2">
      <c r="A2338" t="s">
        <v>38</v>
      </c>
      <c r="B2338" t="s">
        <v>1496</v>
      </c>
      <c r="C2338" t="s">
        <v>1497</v>
      </c>
      <c r="D2338">
        <v>99284</v>
      </c>
      <c r="E2338" t="s">
        <v>1395</v>
      </c>
      <c r="F2338" s="2">
        <v>203.52600000000001</v>
      </c>
      <c r="G2338">
        <v>1</v>
      </c>
    </row>
    <row r="2339" spans="1:7" x14ac:dyDescent="0.2">
      <c r="A2339" t="s">
        <v>11</v>
      </c>
      <c r="B2339" t="s">
        <v>1777</v>
      </c>
      <c r="C2339" t="s">
        <v>1368</v>
      </c>
      <c r="D2339">
        <v>77295</v>
      </c>
      <c r="E2339" t="s">
        <v>3313</v>
      </c>
      <c r="F2339" s="2">
        <v>203.43960000000001</v>
      </c>
      <c r="G2339">
        <v>1</v>
      </c>
    </row>
    <row r="2340" spans="1:7" x14ac:dyDescent="0.2">
      <c r="A2340" t="s">
        <v>68</v>
      </c>
      <c r="B2340" t="s">
        <v>395</v>
      </c>
      <c r="C2340" t="s">
        <v>47</v>
      </c>
      <c r="D2340">
        <v>11102</v>
      </c>
      <c r="E2340" t="s">
        <v>1418</v>
      </c>
      <c r="F2340" s="2">
        <v>210.60480000000001</v>
      </c>
      <c r="G2340">
        <v>1</v>
      </c>
    </row>
    <row r="2341" spans="1:7" x14ac:dyDescent="0.2">
      <c r="A2341" t="s">
        <v>11</v>
      </c>
      <c r="B2341" t="s">
        <v>797</v>
      </c>
      <c r="C2341" t="s">
        <v>798</v>
      </c>
      <c r="D2341">
        <v>99217</v>
      </c>
      <c r="E2341" t="s">
        <v>1821</v>
      </c>
      <c r="F2341" s="2">
        <v>219.7611</v>
      </c>
      <c r="G2341">
        <v>1</v>
      </c>
    </row>
    <row r="2342" spans="1:7" x14ac:dyDescent="0.2">
      <c r="A2342" t="s">
        <v>25</v>
      </c>
      <c r="B2342" t="s">
        <v>685</v>
      </c>
      <c r="C2342" t="s">
        <v>686</v>
      </c>
      <c r="D2342">
        <v>99214</v>
      </c>
      <c r="E2342" t="s">
        <v>1362</v>
      </c>
      <c r="F2342" s="2">
        <v>202.6728</v>
      </c>
      <c r="G2342">
        <v>1</v>
      </c>
    </row>
    <row r="2343" spans="1:7" x14ac:dyDescent="0.2">
      <c r="A2343" t="s">
        <v>6</v>
      </c>
      <c r="B2343" t="s">
        <v>915</v>
      </c>
      <c r="C2343" t="s">
        <v>916</v>
      </c>
      <c r="D2343">
        <v>73590</v>
      </c>
      <c r="E2343" t="s">
        <v>1734</v>
      </c>
      <c r="F2343" s="2">
        <v>209.11519999999999</v>
      </c>
      <c r="G2343">
        <v>2</v>
      </c>
    </row>
    <row r="2344" spans="1:7" x14ac:dyDescent="0.2">
      <c r="A2344" t="s">
        <v>13</v>
      </c>
      <c r="B2344" t="s">
        <v>673</v>
      </c>
      <c r="C2344" t="s">
        <v>674</v>
      </c>
      <c r="D2344">
        <v>99284</v>
      </c>
      <c r="E2344" t="s">
        <v>1395</v>
      </c>
      <c r="F2344" s="2">
        <v>209.01439999999999</v>
      </c>
      <c r="G2344">
        <v>1</v>
      </c>
    </row>
    <row r="2345" spans="1:7" x14ac:dyDescent="0.2">
      <c r="A2345" t="s">
        <v>25</v>
      </c>
      <c r="B2345" t="s">
        <v>412</v>
      </c>
      <c r="C2345" t="s">
        <v>222</v>
      </c>
      <c r="D2345">
        <v>99213</v>
      </c>
      <c r="E2345" t="s">
        <v>1369</v>
      </c>
      <c r="F2345" s="2">
        <v>205.22200000000001</v>
      </c>
      <c r="G2345">
        <v>2</v>
      </c>
    </row>
    <row r="2346" spans="1:7" x14ac:dyDescent="0.2">
      <c r="A2346" t="s">
        <v>27</v>
      </c>
      <c r="B2346" t="s">
        <v>1183</v>
      </c>
      <c r="C2346" t="s">
        <v>1184</v>
      </c>
      <c r="E2346" t="s">
        <v>1321</v>
      </c>
      <c r="F2346" s="2">
        <v>208.27520000000001</v>
      </c>
      <c r="G2346">
        <v>1</v>
      </c>
    </row>
    <row r="2347" spans="1:7" x14ac:dyDescent="0.2">
      <c r="A2347" t="s">
        <v>6</v>
      </c>
      <c r="B2347" t="s">
        <v>272</v>
      </c>
      <c r="C2347" t="s">
        <v>273</v>
      </c>
      <c r="D2347">
        <v>99283</v>
      </c>
      <c r="E2347" t="s">
        <v>1389</v>
      </c>
      <c r="F2347" s="2">
        <v>200.21039999999999</v>
      </c>
      <c r="G2347">
        <v>1</v>
      </c>
    </row>
    <row r="2348" spans="1:7" x14ac:dyDescent="0.2">
      <c r="A2348" t="s">
        <v>6</v>
      </c>
      <c r="B2348" t="s">
        <v>650</v>
      </c>
      <c r="C2348" t="s">
        <v>651</v>
      </c>
      <c r="D2348">
        <v>99283</v>
      </c>
      <c r="E2348" t="s">
        <v>1389</v>
      </c>
      <c r="F2348" s="2">
        <v>200.21039999999999</v>
      </c>
      <c r="G2348">
        <v>1</v>
      </c>
    </row>
    <row r="2349" spans="1:7" x14ac:dyDescent="0.2">
      <c r="A2349" t="s">
        <v>6</v>
      </c>
      <c r="B2349" t="s">
        <v>656</v>
      </c>
      <c r="C2349" t="s">
        <v>249</v>
      </c>
      <c r="D2349">
        <v>38221</v>
      </c>
      <c r="E2349" t="s">
        <v>1481</v>
      </c>
      <c r="F2349" s="2">
        <v>216.88290000000001</v>
      </c>
      <c r="G2349">
        <v>1</v>
      </c>
    </row>
    <row r="2350" spans="1:7" x14ac:dyDescent="0.2">
      <c r="A2350" t="s">
        <v>6</v>
      </c>
      <c r="B2350" t="s">
        <v>1498</v>
      </c>
      <c r="C2350" t="s">
        <v>1499</v>
      </c>
      <c r="D2350">
        <v>38221</v>
      </c>
      <c r="E2350" t="s">
        <v>1481</v>
      </c>
      <c r="F2350" s="2">
        <v>216.88290000000001</v>
      </c>
      <c r="G2350">
        <v>1</v>
      </c>
    </row>
    <row r="2351" spans="1:7" x14ac:dyDescent="0.2">
      <c r="A2351" t="s">
        <v>6</v>
      </c>
      <c r="B2351" t="s">
        <v>1947</v>
      </c>
      <c r="C2351" t="s">
        <v>1948</v>
      </c>
      <c r="D2351" t="s">
        <v>549</v>
      </c>
      <c r="E2351" t="s">
        <v>1321</v>
      </c>
      <c r="F2351" s="2">
        <v>199.92959999999999</v>
      </c>
      <c r="G2351">
        <v>1</v>
      </c>
    </row>
    <row r="2352" spans="1:7" x14ac:dyDescent="0.2">
      <c r="A2352" t="s">
        <v>94</v>
      </c>
      <c r="B2352" t="s">
        <v>493</v>
      </c>
      <c r="C2352" t="s">
        <v>494</v>
      </c>
      <c r="D2352">
        <v>73723</v>
      </c>
      <c r="E2352" t="s">
        <v>2880</v>
      </c>
      <c r="F2352" s="2">
        <v>216.59039999999999</v>
      </c>
      <c r="G2352">
        <v>1</v>
      </c>
    </row>
    <row r="2353" spans="1:7" x14ac:dyDescent="0.2">
      <c r="A2353" t="s">
        <v>27</v>
      </c>
      <c r="B2353" t="s">
        <v>2672</v>
      </c>
      <c r="C2353" t="s">
        <v>2673</v>
      </c>
      <c r="D2353">
        <v>99204</v>
      </c>
      <c r="E2353" t="s">
        <v>1436</v>
      </c>
      <c r="F2353" s="2">
        <v>207.2</v>
      </c>
      <c r="G2353">
        <v>1</v>
      </c>
    </row>
    <row r="2354" spans="1:7" x14ac:dyDescent="0.2">
      <c r="A2354" t="s">
        <v>23</v>
      </c>
      <c r="B2354" t="s">
        <v>246</v>
      </c>
      <c r="C2354" t="s">
        <v>257</v>
      </c>
      <c r="E2354" t="s">
        <v>1321</v>
      </c>
      <c r="F2354" s="2">
        <v>215.67779999999999</v>
      </c>
      <c r="G2354">
        <v>1</v>
      </c>
    </row>
    <row r="2355" spans="1:7" x14ac:dyDescent="0.2">
      <c r="A2355" t="s">
        <v>178</v>
      </c>
      <c r="B2355" t="s">
        <v>2805</v>
      </c>
      <c r="C2355" t="s">
        <v>2806</v>
      </c>
      <c r="D2355" t="s">
        <v>2808</v>
      </c>
      <c r="E2355" t="s">
        <v>1321</v>
      </c>
      <c r="F2355" s="2">
        <v>191.48480000000001</v>
      </c>
      <c r="G2355">
        <v>1</v>
      </c>
    </row>
    <row r="2356" spans="1:7" x14ac:dyDescent="0.2">
      <c r="A2356" t="s">
        <v>6</v>
      </c>
      <c r="B2356" t="s">
        <v>366</v>
      </c>
      <c r="C2356" t="s">
        <v>89</v>
      </c>
      <c r="D2356">
        <v>93306</v>
      </c>
      <c r="E2356" t="s">
        <v>1487</v>
      </c>
      <c r="F2356" s="2">
        <v>206.1808</v>
      </c>
      <c r="G2356">
        <v>1</v>
      </c>
    </row>
    <row r="2357" spans="1:7" x14ac:dyDescent="0.2">
      <c r="A2357" t="s">
        <v>25</v>
      </c>
      <c r="B2357" t="s">
        <v>584</v>
      </c>
      <c r="C2357" t="s">
        <v>585</v>
      </c>
      <c r="D2357">
        <v>99283</v>
      </c>
      <c r="E2357" t="s">
        <v>1389</v>
      </c>
      <c r="F2357" s="2">
        <v>206.08</v>
      </c>
      <c r="G2357">
        <v>1</v>
      </c>
    </row>
    <row r="2358" spans="1:7" x14ac:dyDescent="0.2">
      <c r="A2358" t="s">
        <v>68</v>
      </c>
      <c r="B2358" t="s">
        <v>279</v>
      </c>
      <c r="C2358" t="s">
        <v>280</v>
      </c>
      <c r="D2358">
        <v>36415</v>
      </c>
      <c r="E2358" t="s">
        <v>17</v>
      </c>
      <c r="F2358" s="2">
        <v>198.4716</v>
      </c>
      <c r="G2358">
        <v>1</v>
      </c>
    </row>
    <row r="2359" spans="1:7" x14ac:dyDescent="0.2">
      <c r="A2359" t="s">
        <v>6</v>
      </c>
      <c r="B2359" t="s">
        <v>2747</v>
      </c>
      <c r="C2359" t="s">
        <v>2748</v>
      </c>
      <c r="D2359">
        <v>93325</v>
      </c>
      <c r="E2359" t="s">
        <v>147</v>
      </c>
      <c r="F2359" s="2">
        <v>201.1327</v>
      </c>
      <c r="G2359">
        <v>4</v>
      </c>
    </row>
    <row r="2360" spans="1:7" x14ac:dyDescent="0.2">
      <c r="A2360" t="s">
        <v>6</v>
      </c>
      <c r="B2360" t="s">
        <v>560</v>
      </c>
      <c r="C2360" t="s">
        <v>561</v>
      </c>
      <c r="D2360">
        <v>99283</v>
      </c>
      <c r="E2360" t="s">
        <v>1389</v>
      </c>
      <c r="F2360" s="2">
        <v>205.57599999999999</v>
      </c>
      <c r="G2360">
        <v>1</v>
      </c>
    </row>
    <row r="2361" spans="1:7" x14ac:dyDescent="0.2">
      <c r="A2361" t="s">
        <v>6</v>
      </c>
      <c r="B2361" t="s">
        <v>1028</v>
      </c>
      <c r="C2361" t="s">
        <v>1029</v>
      </c>
      <c r="D2361">
        <v>99283</v>
      </c>
      <c r="E2361" t="s">
        <v>1389</v>
      </c>
      <c r="F2361" s="2">
        <v>198.23400000000001</v>
      </c>
      <c r="G2361">
        <v>1</v>
      </c>
    </row>
    <row r="2362" spans="1:7" x14ac:dyDescent="0.2">
      <c r="A2362" t="s">
        <v>6</v>
      </c>
      <c r="B2362" t="s">
        <v>2303</v>
      </c>
      <c r="C2362" t="s">
        <v>2304</v>
      </c>
      <c r="D2362">
        <v>99283</v>
      </c>
      <c r="E2362" t="s">
        <v>1389</v>
      </c>
      <c r="F2362" s="2">
        <v>205.57599999999999</v>
      </c>
      <c r="G2362">
        <v>1</v>
      </c>
    </row>
    <row r="2363" spans="1:7" x14ac:dyDescent="0.2">
      <c r="A2363" t="s">
        <v>6</v>
      </c>
      <c r="B2363" t="s">
        <v>2165</v>
      </c>
      <c r="C2363" t="s">
        <v>2166</v>
      </c>
      <c r="D2363">
        <v>99283</v>
      </c>
      <c r="E2363" t="s">
        <v>1389</v>
      </c>
      <c r="F2363" s="2">
        <v>205.57599999999999</v>
      </c>
      <c r="G2363">
        <v>1</v>
      </c>
    </row>
    <row r="2364" spans="1:7" x14ac:dyDescent="0.2">
      <c r="A2364" t="s">
        <v>6</v>
      </c>
      <c r="B2364" t="s">
        <v>2156</v>
      </c>
      <c r="C2364" t="s">
        <v>2157</v>
      </c>
      <c r="D2364">
        <v>99283</v>
      </c>
      <c r="E2364" t="s">
        <v>1389</v>
      </c>
      <c r="F2364" s="2">
        <v>205.57599999999999</v>
      </c>
      <c r="G2364">
        <v>1</v>
      </c>
    </row>
    <row r="2365" spans="1:7" x14ac:dyDescent="0.2">
      <c r="A2365" t="s">
        <v>59</v>
      </c>
      <c r="B2365" t="s">
        <v>290</v>
      </c>
      <c r="C2365" t="s">
        <v>291</v>
      </c>
      <c r="D2365">
        <v>91000</v>
      </c>
      <c r="E2365" t="s">
        <v>101</v>
      </c>
      <c r="F2365" s="2">
        <v>204.96</v>
      </c>
      <c r="G2365">
        <v>1</v>
      </c>
    </row>
    <row r="2366" spans="1:7" x14ac:dyDescent="0.2">
      <c r="A2366" t="s">
        <v>8</v>
      </c>
      <c r="B2366" t="s">
        <v>388</v>
      </c>
      <c r="C2366" t="s">
        <v>389</v>
      </c>
      <c r="D2366">
        <v>93306</v>
      </c>
      <c r="E2366" t="s">
        <v>1487</v>
      </c>
      <c r="F2366" s="2">
        <v>197.6292</v>
      </c>
      <c r="G2366">
        <v>1</v>
      </c>
    </row>
    <row r="2367" spans="1:7" x14ac:dyDescent="0.2">
      <c r="A2367" t="s">
        <v>25</v>
      </c>
      <c r="B2367" t="s">
        <v>2680</v>
      </c>
      <c r="C2367" t="s">
        <v>2681</v>
      </c>
      <c r="D2367">
        <v>99212</v>
      </c>
      <c r="E2367" t="s">
        <v>1370</v>
      </c>
      <c r="F2367" s="2">
        <v>204.73599999999999</v>
      </c>
      <c r="G2367">
        <v>2</v>
      </c>
    </row>
    <row r="2368" spans="1:7" x14ac:dyDescent="0.2">
      <c r="A2368" t="s">
        <v>11</v>
      </c>
      <c r="B2368" t="s">
        <v>692</v>
      </c>
      <c r="C2368" t="s">
        <v>693</v>
      </c>
      <c r="D2368">
        <v>99219</v>
      </c>
      <c r="E2368" t="s">
        <v>1820</v>
      </c>
      <c r="F2368" s="2">
        <v>204.624</v>
      </c>
      <c r="G2368">
        <v>1</v>
      </c>
    </row>
    <row r="2369" spans="1:7" x14ac:dyDescent="0.2">
      <c r="A2369" t="s">
        <v>11</v>
      </c>
      <c r="B2369" t="s">
        <v>279</v>
      </c>
      <c r="C2369" t="s">
        <v>280</v>
      </c>
      <c r="E2369" t="s">
        <v>1321</v>
      </c>
      <c r="F2369" s="2">
        <v>204.1088</v>
      </c>
      <c r="G2369">
        <v>3</v>
      </c>
    </row>
    <row r="2370" spans="1:7" x14ac:dyDescent="0.2">
      <c r="A2370" t="s">
        <v>11</v>
      </c>
      <c r="B2370" t="s">
        <v>3277</v>
      </c>
      <c r="C2370" t="s">
        <v>3278</v>
      </c>
      <c r="E2370" t="s">
        <v>1321</v>
      </c>
      <c r="F2370" s="2">
        <v>213.2208</v>
      </c>
      <c r="G2370">
        <v>1</v>
      </c>
    </row>
    <row r="2371" spans="1:7" x14ac:dyDescent="0.2">
      <c r="A2371" t="s">
        <v>26</v>
      </c>
      <c r="B2371" t="s">
        <v>949</v>
      </c>
      <c r="C2371" t="s">
        <v>950</v>
      </c>
      <c r="D2371">
        <v>99285</v>
      </c>
      <c r="E2371" t="s">
        <v>1394</v>
      </c>
      <c r="F2371" s="2">
        <v>202.61920000000001</v>
      </c>
      <c r="G2371">
        <v>1</v>
      </c>
    </row>
    <row r="2372" spans="1:7" x14ac:dyDescent="0.2">
      <c r="A2372" t="s">
        <v>26</v>
      </c>
      <c r="B2372" t="s">
        <v>694</v>
      </c>
      <c r="C2372" t="s">
        <v>216</v>
      </c>
      <c r="D2372">
        <v>99285</v>
      </c>
      <c r="E2372" t="s">
        <v>1394</v>
      </c>
      <c r="F2372" s="2">
        <v>211.66470000000001</v>
      </c>
      <c r="G2372">
        <v>1</v>
      </c>
    </row>
    <row r="2373" spans="1:7" x14ac:dyDescent="0.2">
      <c r="A2373" t="s">
        <v>26</v>
      </c>
      <c r="B2373" t="s">
        <v>441</v>
      </c>
      <c r="C2373" t="s">
        <v>442</v>
      </c>
      <c r="D2373">
        <v>99285</v>
      </c>
      <c r="E2373" t="s">
        <v>1394</v>
      </c>
      <c r="F2373" s="2">
        <v>202.61920000000001</v>
      </c>
      <c r="G2373">
        <v>1</v>
      </c>
    </row>
    <row r="2374" spans="1:7" x14ac:dyDescent="0.2">
      <c r="A2374" t="s">
        <v>6</v>
      </c>
      <c r="B2374" t="s">
        <v>1784</v>
      </c>
      <c r="C2374" t="s">
        <v>1381</v>
      </c>
      <c r="D2374">
        <v>76948</v>
      </c>
      <c r="E2374" t="s">
        <v>118</v>
      </c>
      <c r="F2374" s="2">
        <v>211.41900000000001</v>
      </c>
      <c r="G2374">
        <v>2</v>
      </c>
    </row>
    <row r="2375" spans="1:7" x14ac:dyDescent="0.2">
      <c r="A2375" t="s">
        <v>25</v>
      </c>
      <c r="B2375" t="s">
        <v>477</v>
      </c>
      <c r="C2375" t="s">
        <v>78</v>
      </c>
      <c r="E2375" t="s">
        <v>1321</v>
      </c>
      <c r="F2375" s="2">
        <v>201.88</v>
      </c>
      <c r="G2375">
        <v>2</v>
      </c>
    </row>
    <row r="2376" spans="1:7" x14ac:dyDescent="0.2">
      <c r="A2376" t="s">
        <v>11</v>
      </c>
      <c r="B2376" t="s">
        <v>358</v>
      </c>
      <c r="C2376" t="s">
        <v>359</v>
      </c>
      <c r="D2376">
        <v>43239</v>
      </c>
      <c r="E2376" t="s">
        <v>1655</v>
      </c>
      <c r="F2376" s="2">
        <v>194.6052</v>
      </c>
      <c r="G2376">
        <v>1</v>
      </c>
    </row>
    <row r="2377" spans="1:7" x14ac:dyDescent="0.2">
      <c r="A2377" t="s">
        <v>68</v>
      </c>
      <c r="B2377" t="s">
        <v>1768</v>
      </c>
      <c r="C2377" t="s">
        <v>1769</v>
      </c>
      <c r="D2377">
        <v>76830</v>
      </c>
      <c r="E2377" t="s">
        <v>7</v>
      </c>
      <c r="F2377" s="2">
        <v>202.40219999999999</v>
      </c>
      <c r="G2377">
        <v>3</v>
      </c>
    </row>
    <row r="2378" spans="1:7" x14ac:dyDescent="0.2">
      <c r="A2378" t="s">
        <v>94</v>
      </c>
      <c r="B2378" t="s">
        <v>2516</v>
      </c>
      <c r="C2378" t="s">
        <v>2517</v>
      </c>
      <c r="D2378">
        <v>70480</v>
      </c>
      <c r="E2378" t="s">
        <v>2515</v>
      </c>
      <c r="F2378" s="2">
        <v>201.80160000000001</v>
      </c>
      <c r="G2378">
        <v>1</v>
      </c>
    </row>
    <row r="2379" spans="1:7" x14ac:dyDescent="0.2">
      <c r="A2379" t="s">
        <v>38</v>
      </c>
      <c r="B2379" t="s">
        <v>2968</v>
      </c>
      <c r="C2379" t="s">
        <v>2969</v>
      </c>
      <c r="D2379">
        <v>99284</v>
      </c>
      <c r="E2379" t="s">
        <v>1395</v>
      </c>
      <c r="F2379" s="2">
        <v>194.59440000000001</v>
      </c>
      <c r="G2379">
        <v>1</v>
      </c>
    </row>
    <row r="2380" spans="1:7" x14ac:dyDescent="0.2">
      <c r="A2380" t="s">
        <v>25</v>
      </c>
      <c r="B2380" t="s">
        <v>692</v>
      </c>
      <c r="C2380" t="s">
        <v>693</v>
      </c>
      <c r="E2380" t="s">
        <v>1321</v>
      </c>
      <c r="F2380" s="2">
        <v>201.67840000000001</v>
      </c>
      <c r="G2380">
        <v>1</v>
      </c>
    </row>
    <row r="2381" spans="1:7" x14ac:dyDescent="0.2">
      <c r="A2381" t="s">
        <v>6</v>
      </c>
      <c r="B2381" t="s">
        <v>2481</v>
      </c>
      <c r="C2381" t="s">
        <v>2482</v>
      </c>
      <c r="D2381">
        <v>99283</v>
      </c>
      <c r="E2381" t="s">
        <v>1389</v>
      </c>
      <c r="F2381" s="2">
        <v>210.54150000000001</v>
      </c>
      <c r="G2381">
        <v>1</v>
      </c>
    </row>
    <row r="2382" spans="1:7" x14ac:dyDescent="0.2">
      <c r="A2382" t="s">
        <v>6</v>
      </c>
      <c r="B2382" t="s">
        <v>301</v>
      </c>
      <c r="C2382" t="s">
        <v>302</v>
      </c>
      <c r="D2382">
        <v>99283</v>
      </c>
      <c r="E2382" t="s">
        <v>1389</v>
      </c>
      <c r="F2382" s="2">
        <v>210.54150000000001</v>
      </c>
      <c r="G2382">
        <v>1</v>
      </c>
    </row>
    <row r="2383" spans="1:7" x14ac:dyDescent="0.2">
      <c r="A2383" t="s">
        <v>6</v>
      </c>
      <c r="B2383" t="s">
        <v>1201</v>
      </c>
      <c r="C2383" t="s">
        <v>1202</v>
      </c>
      <c r="D2383">
        <v>99283</v>
      </c>
      <c r="E2383" t="s">
        <v>1389</v>
      </c>
      <c r="F2383" s="2">
        <v>210.54150000000001</v>
      </c>
      <c r="G2383">
        <v>1</v>
      </c>
    </row>
    <row r="2384" spans="1:7" x14ac:dyDescent="0.2">
      <c r="A2384" t="s">
        <v>6</v>
      </c>
      <c r="B2384" t="s">
        <v>563</v>
      </c>
      <c r="C2384" t="s">
        <v>564</v>
      </c>
      <c r="D2384">
        <v>99283</v>
      </c>
      <c r="E2384" t="s">
        <v>1389</v>
      </c>
      <c r="F2384" s="2">
        <v>210.54150000000001</v>
      </c>
      <c r="G2384">
        <v>1</v>
      </c>
    </row>
    <row r="2385" spans="1:7" x14ac:dyDescent="0.2">
      <c r="A2385" t="s">
        <v>6</v>
      </c>
      <c r="B2385" t="s">
        <v>467</v>
      </c>
      <c r="C2385" t="s">
        <v>468</v>
      </c>
      <c r="D2385">
        <v>99283</v>
      </c>
      <c r="E2385" t="s">
        <v>1389</v>
      </c>
      <c r="F2385" s="2">
        <v>210.54150000000001</v>
      </c>
      <c r="G2385">
        <v>1</v>
      </c>
    </row>
    <row r="2386" spans="1:7" x14ac:dyDescent="0.2">
      <c r="A2386" t="s">
        <v>6</v>
      </c>
      <c r="B2386" t="s">
        <v>2050</v>
      </c>
      <c r="C2386" t="s">
        <v>2051</v>
      </c>
      <c r="D2386">
        <v>99283</v>
      </c>
      <c r="E2386" t="s">
        <v>1389</v>
      </c>
      <c r="F2386" s="2">
        <v>210.54150000000001</v>
      </c>
      <c r="G2386">
        <v>1</v>
      </c>
    </row>
    <row r="2387" spans="1:7" x14ac:dyDescent="0.2">
      <c r="A2387" t="s">
        <v>6</v>
      </c>
      <c r="B2387" t="s">
        <v>2887</v>
      </c>
      <c r="C2387" t="s">
        <v>2888</v>
      </c>
      <c r="D2387">
        <v>76499</v>
      </c>
      <c r="E2387" t="s">
        <v>44</v>
      </c>
      <c r="F2387" s="2">
        <v>210.35429999999999</v>
      </c>
      <c r="G2387">
        <v>1</v>
      </c>
    </row>
    <row r="2388" spans="1:7" x14ac:dyDescent="0.2">
      <c r="A2388" t="s">
        <v>6</v>
      </c>
      <c r="B2388" t="s">
        <v>1988</v>
      </c>
      <c r="C2388" t="s">
        <v>1989</v>
      </c>
      <c r="D2388">
        <v>76499</v>
      </c>
      <c r="E2388" t="s">
        <v>44</v>
      </c>
      <c r="F2388" s="2">
        <v>201.3648</v>
      </c>
      <c r="G2388">
        <v>1</v>
      </c>
    </row>
    <row r="2389" spans="1:7" x14ac:dyDescent="0.2">
      <c r="A2389" t="s">
        <v>6</v>
      </c>
      <c r="B2389" t="s">
        <v>1739</v>
      </c>
      <c r="C2389" t="s">
        <v>1740</v>
      </c>
      <c r="D2389">
        <v>93303</v>
      </c>
      <c r="E2389" t="s">
        <v>1097</v>
      </c>
      <c r="F2389" s="2">
        <v>209.85120000000001</v>
      </c>
      <c r="G2389">
        <v>1</v>
      </c>
    </row>
    <row r="2390" spans="1:7" x14ac:dyDescent="0.2">
      <c r="A2390" t="s">
        <v>94</v>
      </c>
      <c r="B2390" t="s">
        <v>1884</v>
      </c>
      <c r="C2390" t="s">
        <v>1402</v>
      </c>
      <c r="D2390">
        <v>95782</v>
      </c>
      <c r="E2390" t="s">
        <v>2844</v>
      </c>
      <c r="F2390" s="2">
        <v>200.71520000000001</v>
      </c>
      <c r="G2390">
        <v>1</v>
      </c>
    </row>
    <row r="2391" spans="1:7" x14ac:dyDescent="0.2">
      <c r="A2391" t="s">
        <v>8</v>
      </c>
      <c r="B2391" t="s">
        <v>3314</v>
      </c>
      <c r="C2391" t="s">
        <v>3315</v>
      </c>
      <c r="D2391">
        <v>99243</v>
      </c>
      <c r="E2391" t="s">
        <v>1474</v>
      </c>
      <c r="F2391" s="2">
        <v>208.92689999999999</v>
      </c>
      <c r="G2391">
        <v>1</v>
      </c>
    </row>
    <row r="2392" spans="1:7" x14ac:dyDescent="0.2">
      <c r="A2392" t="s">
        <v>8</v>
      </c>
      <c r="B2392" t="s">
        <v>2561</v>
      </c>
      <c r="C2392" t="s">
        <v>2562</v>
      </c>
      <c r="D2392">
        <v>99243</v>
      </c>
      <c r="E2392" t="s">
        <v>1474</v>
      </c>
      <c r="F2392" s="2">
        <v>208.92689999999999</v>
      </c>
      <c r="G2392">
        <v>1</v>
      </c>
    </row>
    <row r="2393" spans="1:7" x14ac:dyDescent="0.2">
      <c r="A2393" t="s">
        <v>94</v>
      </c>
      <c r="B2393" t="s">
        <v>381</v>
      </c>
      <c r="C2393" t="s">
        <v>382</v>
      </c>
      <c r="E2393" t="s">
        <v>1321</v>
      </c>
      <c r="F2393" s="2">
        <v>192.5856</v>
      </c>
      <c r="G2393">
        <v>1</v>
      </c>
    </row>
    <row r="2394" spans="1:7" x14ac:dyDescent="0.2">
      <c r="A2394" t="s">
        <v>11</v>
      </c>
      <c r="B2394" t="s">
        <v>443</v>
      </c>
      <c r="C2394" t="s">
        <v>444</v>
      </c>
      <c r="D2394">
        <v>73610</v>
      </c>
      <c r="E2394" t="s">
        <v>1486</v>
      </c>
      <c r="F2394" s="2">
        <v>199.66239999999999</v>
      </c>
      <c r="G2394">
        <v>1</v>
      </c>
    </row>
    <row r="2395" spans="1:7" x14ac:dyDescent="0.2">
      <c r="A2395" t="s">
        <v>20</v>
      </c>
      <c r="B2395" t="s">
        <v>1784</v>
      </c>
      <c r="C2395" t="s">
        <v>1381</v>
      </c>
      <c r="D2395">
        <v>76948</v>
      </c>
      <c r="E2395" t="s">
        <v>118</v>
      </c>
      <c r="F2395" s="2">
        <v>199.584</v>
      </c>
      <c r="G2395">
        <v>1</v>
      </c>
    </row>
    <row r="2396" spans="1:7" x14ac:dyDescent="0.2">
      <c r="A2396" t="s">
        <v>1435</v>
      </c>
      <c r="B2396" t="s">
        <v>354</v>
      </c>
      <c r="C2396" t="s">
        <v>144</v>
      </c>
      <c r="D2396">
        <v>10006</v>
      </c>
      <c r="E2396" t="s">
        <v>2292</v>
      </c>
      <c r="F2396" s="2">
        <v>199.36</v>
      </c>
      <c r="G2396">
        <v>1</v>
      </c>
    </row>
    <row r="2397" spans="1:7" x14ac:dyDescent="0.2">
      <c r="A2397" t="s">
        <v>6</v>
      </c>
      <c r="B2397" t="s">
        <v>614</v>
      </c>
      <c r="C2397" t="s">
        <v>615</v>
      </c>
      <c r="D2397">
        <v>64447</v>
      </c>
      <c r="E2397" t="s">
        <v>2412</v>
      </c>
      <c r="F2397" s="2">
        <v>195.56880000000001</v>
      </c>
      <c r="G2397">
        <v>2</v>
      </c>
    </row>
    <row r="2398" spans="1:7" x14ac:dyDescent="0.2">
      <c r="A2398" t="s">
        <v>11</v>
      </c>
      <c r="B2398" t="s">
        <v>342</v>
      </c>
      <c r="C2398" t="s">
        <v>343</v>
      </c>
      <c r="D2398">
        <v>58323</v>
      </c>
      <c r="E2398" t="s">
        <v>995</v>
      </c>
      <c r="F2398" s="2">
        <v>190.63200000000001</v>
      </c>
      <c r="G2398">
        <v>6</v>
      </c>
    </row>
    <row r="2399" spans="1:7" x14ac:dyDescent="0.2">
      <c r="A2399" t="s">
        <v>25</v>
      </c>
      <c r="B2399" t="s">
        <v>452</v>
      </c>
      <c r="C2399" t="s">
        <v>453</v>
      </c>
      <c r="D2399">
        <v>36415</v>
      </c>
      <c r="E2399" t="s">
        <v>17</v>
      </c>
      <c r="F2399" s="2">
        <v>184.38159999999999</v>
      </c>
      <c r="G2399">
        <v>1</v>
      </c>
    </row>
    <row r="2400" spans="1:7" x14ac:dyDescent="0.2">
      <c r="A2400" t="s">
        <v>6</v>
      </c>
      <c r="B2400" t="s">
        <v>1870</v>
      </c>
      <c r="C2400" t="s">
        <v>1871</v>
      </c>
      <c r="D2400">
        <v>93306</v>
      </c>
      <c r="E2400" t="s">
        <v>1487</v>
      </c>
      <c r="F2400" s="2">
        <v>206.79750000000001</v>
      </c>
      <c r="G2400">
        <v>1</v>
      </c>
    </row>
    <row r="2401" spans="1:7" x14ac:dyDescent="0.2">
      <c r="A2401" t="s">
        <v>6</v>
      </c>
      <c r="B2401" t="s">
        <v>657</v>
      </c>
      <c r="C2401" t="s">
        <v>658</v>
      </c>
      <c r="D2401">
        <v>93306</v>
      </c>
      <c r="E2401" t="s">
        <v>1487</v>
      </c>
      <c r="F2401" s="2">
        <v>206.79750000000001</v>
      </c>
      <c r="G2401">
        <v>1</v>
      </c>
    </row>
    <row r="2402" spans="1:7" x14ac:dyDescent="0.2">
      <c r="A2402" t="s">
        <v>6</v>
      </c>
      <c r="B2402" t="s">
        <v>1931</v>
      </c>
      <c r="C2402" t="s">
        <v>1932</v>
      </c>
      <c r="D2402">
        <v>73630</v>
      </c>
      <c r="E2402" t="s">
        <v>1373</v>
      </c>
      <c r="F2402" s="2">
        <v>197.69120000000001</v>
      </c>
      <c r="G2402">
        <v>2</v>
      </c>
    </row>
    <row r="2403" spans="1:7" x14ac:dyDescent="0.2">
      <c r="A2403" t="s">
        <v>11</v>
      </c>
      <c r="B2403" t="s">
        <v>724</v>
      </c>
      <c r="C2403" t="s">
        <v>54</v>
      </c>
      <c r="D2403" t="s">
        <v>549</v>
      </c>
      <c r="E2403" t="s">
        <v>1321</v>
      </c>
      <c r="F2403" s="2">
        <v>190.46879999999999</v>
      </c>
      <c r="G2403">
        <v>1</v>
      </c>
    </row>
    <row r="2404" spans="1:7" x14ac:dyDescent="0.2">
      <c r="A2404" t="s">
        <v>25</v>
      </c>
      <c r="B2404" t="s">
        <v>993</v>
      </c>
      <c r="C2404" t="s">
        <v>994</v>
      </c>
      <c r="D2404">
        <v>99385</v>
      </c>
      <c r="E2404" t="s">
        <v>1534</v>
      </c>
      <c r="F2404" s="2">
        <v>196.88480000000001</v>
      </c>
      <c r="G2404">
        <v>1</v>
      </c>
    </row>
    <row r="2405" spans="1:7" x14ac:dyDescent="0.2">
      <c r="A2405" t="s">
        <v>8</v>
      </c>
      <c r="B2405" t="s">
        <v>1619</v>
      </c>
      <c r="C2405" t="s">
        <v>1620</v>
      </c>
      <c r="D2405">
        <v>77047</v>
      </c>
      <c r="E2405" t="s">
        <v>2254</v>
      </c>
      <c r="F2405" s="2">
        <v>196.77279999999999</v>
      </c>
      <c r="G2405">
        <v>1</v>
      </c>
    </row>
    <row r="2406" spans="1:7" x14ac:dyDescent="0.2">
      <c r="A2406" t="s">
        <v>21</v>
      </c>
      <c r="B2406" t="s">
        <v>344</v>
      </c>
      <c r="C2406" t="s">
        <v>345</v>
      </c>
      <c r="D2406">
        <v>72148</v>
      </c>
      <c r="E2406" t="s">
        <v>93</v>
      </c>
      <c r="F2406" s="2">
        <v>205.3116</v>
      </c>
      <c r="G2406">
        <v>1</v>
      </c>
    </row>
    <row r="2407" spans="1:7" x14ac:dyDescent="0.2">
      <c r="A2407" t="s">
        <v>59</v>
      </c>
      <c r="B2407" t="s">
        <v>1036</v>
      </c>
      <c r="C2407" t="s">
        <v>1037</v>
      </c>
      <c r="D2407">
        <v>99284</v>
      </c>
      <c r="E2407" t="s">
        <v>1395</v>
      </c>
      <c r="F2407" s="2">
        <v>189.49680000000001</v>
      </c>
      <c r="G2407">
        <v>1</v>
      </c>
    </row>
    <row r="2408" spans="1:7" x14ac:dyDescent="0.2">
      <c r="A2408" t="s">
        <v>13</v>
      </c>
      <c r="B2408" t="s">
        <v>553</v>
      </c>
      <c r="C2408" t="s">
        <v>554</v>
      </c>
      <c r="D2408">
        <v>76499</v>
      </c>
      <c r="E2408" t="s">
        <v>44</v>
      </c>
      <c r="F2408" s="2">
        <v>196.47040000000001</v>
      </c>
      <c r="G2408">
        <v>1</v>
      </c>
    </row>
    <row r="2409" spans="1:7" x14ac:dyDescent="0.2">
      <c r="A2409" t="s">
        <v>25</v>
      </c>
      <c r="B2409" t="s">
        <v>1498</v>
      </c>
      <c r="C2409" t="s">
        <v>1499</v>
      </c>
      <c r="D2409">
        <v>36415</v>
      </c>
      <c r="E2409" t="s">
        <v>17</v>
      </c>
      <c r="F2409" s="2">
        <v>196.35839999999999</v>
      </c>
      <c r="G2409">
        <v>4</v>
      </c>
    </row>
    <row r="2410" spans="1:7" x14ac:dyDescent="0.2">
      <c r="A2410" t="s">
        <v>11</v>
      </c>
      <c r="B2410" t="s">
        <v>1007</v>
      </c>
      <c r="C2410" t="s">
        <v>1008</v>
      </c>
      <c r="E2410" t="s">
        <v>1321</v>
      </c>
      <c r="F2410" s="2">
        <v>205.0659</v>
      </c>
      <c r="G2410">
        <v>1</v>
      </c>
    </row>
    <row r="2411" spans="1:7" x14ac:dyDescent="0.2">
      <c r="A2411" t="s">
        <v>25</v>
      </c>
      <c r="B2411" t="s">
        <v>818</v>
      </c>
      <c r="C2411" t="s">
        <v>819</v>
      </c>
      <c r="D2411">
        <v>74176</v>
      </c>
      <c r="E2411" t="s">
        <v>1764</v>
      </c>
      <c r="F2411" s="2">
        <v>204.75</v>
      </c>
      <c r="G2411">
        <v>1</v>
      </c>
    </row>
    <row r="2412" spans="1:7" x14ac:dyDescent="0.2">
      <c r="A2412" t="s">
        <v>6</v>
      </c>
      <c r="B2412" t="s">
        <v>2747</v>
      </c>
      <c r="C2412" t="s">
        <v>2748</v>
      </c>
      <c r="D2412">
        <v>99211</v>
      </c>
      <c r="E2412" t="s">
        <v>1386</v>
      </c>
      <c r="F2412" s="2">
        <v>188.88120000000001</v>
      </c>
      <c r="G2412">
        <v>1</v>
      </c>
    </row>
    <row r="2413" spans="1:7" x14ac:dyDescent="0.2">
      <c r="A2413" t="s">
        <v>68</v>
      </c>
      <c r="B2413" t="s">
        <v>2037</v>
      </c>
      <c r="C2413" t="s">
        <v>2038</v>
      </c>
      <c r="D2413">
        <v>76642</v>
      </c>
      <c r="E2413" t="s">
        <v>1575</v>
      </c>
      <c r="F2413" s="2">
        <v>204.09479999999999</v>
      </c>
      <c r="G2413">
        <v>1</v>
      </c>
    </row>
    <row r="2414" spans="1:7" x14ac:dyDescent="0.2">
      <c r="A2414" t="s">
        <v>23</v>
      </c>
      <c r="B2414" t="s">
        <v>2904</v>
      </c>
      <c r="C2414" t="s">
        <v>2905</v>
      </c>
      <c r="D2414">
        <v>99283</v>
      </c>
      <c r="E2414" t="s">
        <v>1389</v>
      </c>
      <c r="F2414" s="2">
        <v>195.36160000000001</v>
      </c>
      <c r="G2414">
        <v>1</v>
      </c>
    </row>
    <row r="2415" spans="1:7" x14ac:dyDescent="0.2">
      <c r="A2415" t="s">
        <v>23</v>
      </c>
      <c r="B2415" t="s">
        <v>1922</v>
      </c>
      <c r="C2415" t="s">
        <v>1923</v>
      </c>
      <c r="D2415">
        <v>99283</v>
      </c>
      <c r="E2415" t="s">
        <v>1389</v>
      </c>
      <c r="F2415" s="2">
        <v>204.0831</v>
      </c>
      <c r="G2415">
        <v>1</v>
      </c>
    </row>
    <row r="2416" spans="1:7" x14ac:dyDescent="0.2">
      <c r="A2416" t="s">
        <v>23</v>
      </c>
      <c r="B2416" t="s">
        <v>2320</v>
      </c>
      <c r="C2416" t="s">
        <v>2321</v>
      </c>
      <c r="D2416">
        <v>99283</v>
      </c>
      <c r="E2416" t="s">
        <v>1389</v>
      </c>
      <c r="F2416" s="2">
        <v>195.36160000000001</v>
      </c>
      <c r="G2416">
        <v>1</v>
      </c>
    </row>
    <row r="2417" spans="1:7" x14ac:dyDescent="0.2">
      <c r="A2417" t="s">
        <v>23</v>
      </c>
      <c r="B2417" t="s">
        <v>510</v>
      </c>
      <c r="C2417" t="s">
        <v>511</v>
      </c>
      <c r="D2417">
        <v>99283</v>
      </c>
      <c r="E2417" t="s">
        <v>1389</v>
      </c>
      <c r="F2417" s="2">
        <v>188.3844</v>
      </c>
      <c r="G2417">
        <v>1</v>
      </c>
    </row>
    <row r="2418" spans="1:7" x14ac:dyDescent="0.2">
      <c r="A2418" t="s">
        <v>23</v>
      </c>
      <c r="B2418" t="s">
        <v>597</v>
      </c>
      <c r="C2418" t="s">
        <v>598</v>
      </c>
      <c r="D2418">
        <v>99283</v>
      </c>
      <c r="E2418" t="s">
        <v>1389</v>
      </c>
      <c r="F2418" s="2">
        <v>195.36160000000001</v>
      </c>
      <c r="G2418">
        <v>1</v>
      </c>
    </row>
    <row r="2419" spans="1:7" x14ac:dyDescent="0.2">
      <c r="A2419" t="s">
        <v>23</v>
      </c>
      <c r="B2419" t="s">
        <v>2305</v>
      </c>
      <c r="C2419" t="s">
        <v>2306</v>
      </c>
      <c r="D2419">
        <v>99283</v>
      </c>
      <c r="E2419" t="s">
        <v>1389</v>
      </c>
      <c r="F2419" s="2">
        <v>195.36160000000001</v>
      </c>
      <c r="G2419">
        <v>1</v>
      </c>
    </row>
    <row r="2420" spans="1:7" x14ac:dyDescent="0.2">
      <c r="A2420" t="s">
        <v>23</v>
      </c>
      <c r="B2420" t="s">
        <v>553</v>
      </c>
      <c r="C2420" t="s">
        <v>554</v>
      </c>
      <c r="D2420">
        <v>77072</v>
      </c>
      <c r="E2420" t="s">
        <v>1314</v>
      </c>
      <c r="F2420" s="2">
        <v>188.31960000000001</v>
      </c>
      <c r="G2420">
        <v>2</v>
      </c>
    </row>
    <row r="2421" spans="1:7" x14ac:dyDescent="0.2">
      <c r="A2421" t="s">
        <v>25</v>
      </c>
      <c r="B2421" t="s">
        <v>1695</v>
      </c>
      <c r="C2421" t="s">
        <v>110</v>
      </c>
      <c r="D2421">
        <v>76499</v>
      </c>
      <c r="E2421" t="s">
        <v>44</v>
      </c>
      <c r="F2421" s="2">
        <v>194.88</v>
      </c>
      <c r="G2421">
        <v>1</v>
      </c>
    </row>
    <row r="2422" spans="1:7" x14ac:dyDescent="0.2">
      <c r="A2422" t="s">
        <v>11</v>
      </c>
      <c r="B2422" t="s">
        <v>1194</v>
      </c>
      <c r="C2422" t="s">
        <v>1195</v>
      </c>
      <c r="E2422" t="s">
        <v>1321</v>
      </c>
      <c r="F2422" s="2">
        <v>203.25239999999999</v>
      </c>
      <c r="G2422">
        <v>1</v>
      </c>
    </row>
    <row r="2423" spans="1:7" x14ac:dyDescent="0.2">
      <c r="A2423" t="s">
        <v>23</v>
      </c>
      <c r="B2423" t="s">
        <v>2631</v>
      </c>
      <c r="C2423" t="s">
        <v>1410</v>
      </c>
      <c r="D2423" t="s">
        <v>2616</v>
      </c>
      <c r="E2423" t="s">
        <v>1321</v>
      </c>
      <c r="F2423" s="2">
        <v>186.256</v>
      </c>
      <c r="G2423">
        <v>37</v>
      </c>
    </row>
    <row r="2424" spans="1:7" x14ac:dyDescent="0.2">
      <c r="A2424" t="s">
        <v>59</v>
      </c>
      <c r="B2424" t="s">
        <v>246</v>
      </c>
      <c r="C2424" t="s">
        <v>257</v>
      </c>
      <c r="E2424" t="s">
        <v>1321</v>
      </c>
      <c r="F2424" s="2">
        <v>194.15199999999999</v>
      </c>
      <c r="G2424">
        <v>1</v>
      </c>
    </row>
    <row r="2425" spans="1:7" x14ac:dyDescent="0.2">
      <c r="A2425" t="s">
        <v>6</v>
      </c>
      <c r="B2425" t="s">
        <v>605</v>
      </c>
      <c r="C2425" t="s">
        <v>92</v>
      </c>
      <c r="D2425">
        <v>93306</v>
      </c>
      <c r="E2425" t="s">
        <v>1487</v>
      </c>
      <c r="F2425" s="2">
        <v>202.73759999999999</v>
      </c>
      <c r="G2425">
        <v>1</v>
      </c>
    </row>
    <row r="2426" spans="1:7" x14ac:dyDescent="0.2">
      <c r="A2426" t="s">
        <v>68</v>
      </c>
      <c r="B2426" t="s">
        <v>245</v>
      </c>
      <c r="C2426" t="s">
        <v>328</v>
      </c>
      <c r="E2426" t="s">
        <v>1321</v>
      </c>
      <c r="F2426" s="2">
        <v>187.0128</v>
      </c>
      <c r="G2426">
        <v>1</v>
      </c>
    </row>
    <row r="2427" spans="1:7" x14ac:dyDescent="0.2">
      <c r="A2427" t="s">
        <v>25</v>
      </c>
      <c r="B2427" t="s">
        <v>1679</v>
      </c>
      <c r="C2427" t="s">
        <v>1680</v>
      </c>
      <c r="D2427">
        <v>74230</v>
      </c>
      <c r="E2427" t="s">
        <v>103</v>
      </c>
      <c r="F2427" s="2">
        <v>201.8835</v>
      </c>
      <c r="G2427">
        <v>1</v>
      </c>
    </row>
    <row r="2428" spans="1:7" x14ac:dyDescent="0.2">
      <c r="A2428" t="s">
        <v>8</v>
      </c>
      <c r="B2428" t="s">
        <v>274</v>
      </c>
      <c r="C2428" t="s">
        <v>275</v>
      </c>
      <c r="D2428">
        <v>58322</v>
      </c>
      <c r="E2428" t="s">
        <v>820</v>
      </c>
      <c r="F2428" s="2">
        <v>185.26320000000001</v>
      </c>
      <c r="G2428">
        <v>1</v>
      </c>
    </row>
    <row r="2429" spans="1:7" x14ac:dyDescent="0.2">
      <c r="A2429" t="s">
        <v>20</v>
      </c>
      <c r="B2429" t="s">
        <v>498</v>
      </c>
      <c r="C2429" t="s">
        <v>499</v>
      </c>
      <c r="D2429">
        <v>99284</v>
      </c>
      <c r="E2429" t="s">
        <v>1395</v>
      </c>
      <c r="F2429" s="2">
        <v>200.3391</v>
      </c>
      <c r="G2429">
        <v>1</v>
      </c>
    </row>
    <row r="2430" spans="1:7" x14ac:dyDescent="0.2">
      <c r="A2430" t="s">
        <v>6</v>
      </c>
      <c r="B2430" t="s">
        <v>1872</v>
      </c>
      <c r="C2430" t="s">
        <v>1873</v>
      </c>
      <c r="D2430">
        <v>93010</v>
      </c>
      <c r="E2430" t="s">
        <v>175</v>
      </c>
      <c r="F2430" s="2">
        <v>200.10509999999999</v>
      </c>
      <c r="G2430">
        <v>6</v>
      </c>
    </row>
    <row r="2431" spans="1:7" x14ac:dyDescent="0.2">
      <c r="A2431" t="s">
        <v>6</v>
      </c>
      <c r="B2431" t="s">
        <v>2598</v>
      </c>
      <c r="C2431" t="s">
        <v>2599</v>
      </c>
      <c r="D2431">
        <v>72100</v>
      </c>
      <c r="E2431" t="s">
        <v>1525</v>
      </c>
      <c r="F2431" s="2">
        <v>177.84</v>
      </c>
      <c r="G2431">
        <v>1</v>
      </c>
    </row>
    <row r="2432" spans="1:7" x14ac:dyDescent="0.2">
      <c r="A2432" t="s">
        <v>228</v>
      </c>
      <c r="B2432" t="s">
        <v>1728</v>
      </c>
      <c r="C2432" t="s">
        <v>1729</v>
      </c>
      <c r="D2432">
        <v>10005</v>
      </c>
      <c r="E2432" t="s">
        <v>2291</v>
      </c>
      <c r="F2432" s="2">
        <v>191.2176</v>
      </c>
      <c r="G2432">
        <v>1</v>
      </c>
    </row>
    <row r="2433" spans="1:7" x14ac:dyDescent="0.2">
      <c r="A2433" t="s">
        <v>26</v>
      </c>
      <c r="B2433" t="s">
        <v>991</v>
      </c>
      <c r="C2433" t="s">
        <v>992</v>
      </c>
      <c r="D2433">
        <v>76499</v>
      </c>
      <c r="E2433" t="s">
        <v>44</v>
      </c>
      <c r="F2433" s="2">
        <v>199.64879999999999</v>
      </c>
      <c r="G2433">
        <v>1</v>
      </c>
    </row>
    <row r="2434" spans="1:7" x14ac:dyDescent="0.2">
      <c r="A2434" t="s">
        <v>25</v>
      </c>
      <c r="B2434" t="s">
        <v>2680</v>
      </c>
      <c r="C2434" t="s">
        <v>2681</v>
      </c>
      <c r="D2434">
        <v>99211</v>
      </c>
      <c r="E2434" t="s">
        <v>1386</v>
      </c>
      <c r="F2434" s="2">
        <v>183.77279999999999</v>
      </c>
      <c r="G2434">
        <v>1</v>
      </c>
    </row>
    <row r="2435" spans="1:7" x14ac:dyDescent="0.2">
      <c r="A2435" t="s">
        <v>68</v>
      </c>
      <c r="B2435" t="s">
        <v>274</v>
      </c>
      <c r="C2435" t="s">
        <v>275</v>
      </c>
      <c r="D2435">
        <v>58970</v>
      </c>
      <c r="E2435" t="s">
        <v>119</v>
      </c>
      <c r="F2435" s="2">
        <v>176.904</v>
      </c>
      <c r="G2435">
        <v>1</v>
      </c>
    </row>
    <row r="2436" spans="1:7" x14ac:dyDescent="0.2">
      <c r="A2436" t="s">
        <v>26</v>
      </c>
      <c r="B2436" t="s">
        <v>413</v>
      </c>
      <c r="C2436" t="s">
        <v>15</v>
      </c>
      <c r="D2436">
        <v>74018</v>
      </c>
      <c r="E2436" t="s">
        <v>1376</v>
      </c>
      <c r="F2436" s="2">
        <v>190.4</v>
      </c>
      <c r="G2436">
        <v>1</v>
      </c>
    </row>
    <row r="2437" spans="1:7" x14ac:dyDescent="0.2">
      <c r="A2437" t="s">
        <v>11</v>
      </c>
      <c r="B2437" t="s">
        <v>458</v>
      </c>
      <c r="C2437" t="s">
        <v>46</v>
      </c>
      <c r="E2437" t="s">
        <v>1321</v>
      </c>
      <c r="F2437" s="2">
        <v>198.4905</v>
      </c>
      <c r="G2437">
        <v>1</v>
      </c>
    </row>
    <row r="2438" spans="1:7" x14ac:dyDescent="0.2">
      <c r="A2438" t="s">
        <v>11</v>
      </c>
      <c r="B2438" t="s">
        <v>1939</v>
      </c>
      <c r="C2438" t="s">
        <v>1940</v>
      </c>
      <c r="E2438" t="s">
        <v>1321</v>
      </c>
      <c r="F2438" s="2">
        <v>190.00800000000001</v>
      </c>
      <c r="G2438">
        <v>1</v>
      </c>
    </row>
    <row r="2439" spans="1:7" x14ac:dyDescent="0.2">
      <c r="A2439" t="s">
        <v>26</v>
      </c>
      <c r="B2439" t="s">
        <v>292</v>
      </c>
      <c r="C2439" t="s">
        <v>293</v>
      </c>
      <c r="D2439">
        <v>76499</v>
      </c>
      <c r="E2439" t="s">
        <v>44</v>
      </c>
      <c r="F2439" s="2">
        <v>189.61600000000001</v>
      </c>
      <c r="G2439">
        <v>1</v>
      </c>
    </row>
    <row r="2440" spans="1:7" x14ac:dyDescent="0.2">
      <c r="A2440" t="s">
        <v>25</v>
      </c>
      <c r="B2440" t="s">
        <v>491</v>
      </c>
      <c r="C2440" t="s">
        <v>492</v>
      </c>
      <c r="D2440">
        <v>92004</v>
      </c>
      <c r="E2440" t="s">
        <v>1385</v>
      </c>
      <c r="F2440" s="2">
        <v>197.55449999999999</v>
      </c>
      <c r="G2440">
        <v>1</v>
      </c>
    </row>
    <row r="2441" spans="1:7" x14ac:dyDescent="0.2">
      <c r="A2441" t="s">
        <v>94</v>
      </c>
      <c r="B2441" t="s">
        <v>433</v>
      </c>
      <c r="C2441" t="s">
        <v>434</v>
      </c>
      <c r="D2441">
        <v>77067</v>
      </c>
      <c r="E2441" t="s">
        <v>1458</v>
      </c>
      <c r="F2441" s="2">
        <v>196.6653</v>
      </c>
      <c r="G2441">
        <v>1</v>
      </c>
    </row>
    <row r="2442" spans="1:7" x14ac:dyDescent="0.2">
      <c r="A2442" t="s">
        <v>20</v>
      </c>
      <c r="B2442" t="s">
        <v>1827</v>
      </c>
      <c r="C2442" t="s">
        <v>1828</v>
      </c>
      <c r="D2442">
        <v>73222</v>
      </c>
      <c r="E2442" t="s">
        <v>3316</v>
      </c>
      <c r="F2442" s="2">
        <v>181.2132</v>
      </c>
      <c r="G2442">
        <v>1</v>
      </c>
    </row>
    <row r="2443" spans="1:7" x14ac:dyDescent="0.2">
      <c r="A2443" t="s">
        <v>11</v>
      </c>
      <c r="B2443" t="s">
        <v>465</v>
      </c>
      <c r="C2443" t="s">
        <v>466</v>
      </c>
      <c r="E2443" t="s">
        <v>1321</v>
      </c>
      <c r="F2443" s="2">
        <v>196.2441</v>
      </c>
      <c r="G2443">
        <v>1</v>
      </c>
    </row>
    <row r="2444" spans="1:7" x14ac:dyDescent="0.2">
      <c r="A2444" t="s">
        <v>20</v>
      </c>
      <c r="B2444" t="s">
        <v>524</v>
      </c>
      <c r="C2444" t="s">
        <v>525</v>
      </c>
      <c r="D2444">
        <v>99284</v>
      </c>
      <c r="E2444" t="s">
        <v>1395</v>
      </c>
      <c r="F2444" s="2">
        <v>181.0188</v>
      </c>
      <c r="G2444">
        <v>1</v>
      </c>
    </row>
    <row r="2445" spans="1:7" x14ac:dyDescent="0.2">
      <c r="A2445" t="s">
        <v>27</v>
      </c>
      <c r="B2445" t="s">
        <v>522</v>
      </c>
      <c r="C2445" t="s">
        <v>523</v>
      </c>
      <c r="D2445">
        <v>58974</v>
      </c>
      <c r="E2445" t="s">
        <v>148</v>
      </c>
      <c r="F2445" s="2">
        <v>174.17920000000001</v>
      </c>
      <c r="G2445">
        <v>1</v>
      </c>
    </row>
    <row r="2446" spans="1:7" x14ac:dyDescent="0.2">
      <c r="A2446" t="s">
        <v>11</v>
      </c>
      <c r="B2446" t="s">
        <v>650</v>
      </c>
      <c r="C2446" t="s">
        <v>651</v>
      </c>
      <c r="E2446" t="s">
        <v>1321</v>
      </c>
      <c r="F2446" s="2">
        <v>195.91650000000001</v>
      </c>
      <c r="G2446">
        <v>1</v>
      </c>
    </row>
    <row r="2447" spans="1:7" x14ac:dyDescent="0.2">
      <c r="A2447" t="s">
        <v>228</v>
      </c>
      <c r="B2447" t="s">
        <v>1825</v>
      </c>
      <c r="C2447" t="s">
        <v>208</v>
      </c>
      <c r="D2447">
        <v>74181</v>
      </c>
      <c r="E2447" t="s">
        <v>1826</v>
      </c>
      <c r="F2447" s="2">
        <v>195.81120000000001</v>
      </c>
      <c r="G2447">
        <v>1</v>
      </c>
    </row>
    <row r="2448" spans="1:7" x14ac:dyDescent="0.2">
      <c r="A2448" t="s">
        <v>11</v>
      </c>
      <c r="B2448" t="s">
        <v>1028</v>
      </c>
      <c r="C2448" t="s">
        <v>1029</v>
      </c>
      <c r="D2448">
        <v>99282</v>
      </c>
      <c r="E2448" t="s">
        <v>1425</v>
      </c>
      <c r="F2448" s="2">
        <v>180.72720000000001</v>
      </c>
      <c r="G2448">
        <v>1</v>
      </c>
    </row>
    <row r="2449" spans="1:7" x14ac:dyDescent="0.2">
      <c r="A2449" t="s">
        <v>6</v>
      </c>
      <c r="B2449" t="s">
        <v>2776</v>
      </c>
      <c r="C2449" t="s">
        <v>1321</v>
      </c>
      <c r="D2449">
        <v>99282</v>
      </c>
      <c r="E2449" t="s">
        <v>1425</v>
      </c>
      <c r="F2449" s="2">
        <v>173.99199999999999</v>
      </c>
      <c r="G2449">
        <v>1</v>
      </c>
    </row>
    <row r="2450" spans="1:7" x14ac:dyDescent="0.2">
      <c r="A2450" t="s">
        <v>23</v>
      </c>
      <c r="B2450" t="s">
        <v>1674</v>
      </c>
      <c r="C2450" t="s">
        <v>1675</v>
      </c>
      <c r="D2450">
        <v>12001</v>
      </c>
      <c r="E2450" t="s">
        <v>932</v>
      </c>
      <c r="F2450" s="2">
        <v>185.2432</v>
      </c>
      <c r="G2450">
        <v>2</v>
      </c>
    </row>
    <row r="2451" spans="1:7" x14ac:dyDescent="0.2">
      <c r="A2451" t="s">
        <v>6</v>
      </c>
      <c r="B2451" t="s">
        <v>1810</v>
      </c>
      <c r="C2451" t="s">
        <v>1811</v>
      </c>
      <c r="D2451">
        <v>58322</v>
      </c>
      <c r="E2451" t="s">
        <v>820</v>
      </c>
      <c r="F2451" s="2">
        <v>195.3783</v>
      </c>
      <c r="G2451">
        <v>1</v>
      </c>
    </row>
    <row r="2452" spans="1:7" x14ac:dyDescent="0.2">
      <c r="A2452" t="s">
        <v>6</v>
      </c>
      <c r="B2452" t="s">
        <v>595</v>
      </c>
      <c r="C2452" t="s">
        <v>596</v>
      </c>
      <c r="D2452">
        <v>76820</v>
      </c>
      <c r="E2452" t="s">
        <v>1495</v>
      </c>
      <c r="F2452" s="2">
        <v>179.6472</v>
      </c>
      <c r="G2452">
        <v>2</v>
      </c>
    </row>
    <row r="2453" spans="1:7" x14ac:dyDescent="0.2">
      <c r="A2453" t="s">
        <v>94</v>
      </c>
      <c r="B2453" t="s">
        <v>725</v>
      </c>
      <c r="C2453" t="s">
        <v>726</v>
      </c>
      <c r="D2453">
        <v>91000</v>
      </c>
      <c r="E2453" t="s">
        <v>101</v>
      </c>
      <c r="F2453" s="2">
        <v>194.22</v>
      </c>
      <c r="G2453">
        <v>1</v>
      </c>
    </row>
    <row r="2454" spans="1:7" x14ac:dyDescent="0.2">
      <c r="A2454" t="s">
        <v>11</v>
      </c>
      <c r="B2454" t="s">
        <v>292</v>
      </c>
      <c r="C2454" t="s">
        <v>293</v>
      </c>
      <c r="D2454">
        <v>99220</v>
      </c>
      <c r="E2454" t="s">
        <v>1817</v>
      </c>
      <c r="F2454" s="2">
        <v>179.26920000000001</v>
      </c>
      <c r="G2454">
        <v>1</v>
      </c>
    </row>
    <row r="2455" spans="1:7" x14ac:dyDescent="0.2">
      <c r="A2455" t="s">
        <v>68</v>
      </c>
      <c r="B2455" t="s">
        <v>413</v>
      </c>
      <c r="C2455" t="s">
        <v>15</v>
      </c>
      <c r="E2455" t="s">
        <v>1321</v>
      </c>
      <c r="F2455" s="2">
        <v>193.98599999999999</v>
      </c>
      <c r="G2455">
        <v>1</v>
      </c>
    </row>
    <row r="2456" spans="1:7" x14ac:dyDescent="0.2">
      <c r="A2456" t="s">
        <v>68</v>
      </c>
      <c r="B2456" t="s">
        <v>909</v>
      </c>
      <c r="C2456" t="s">
        <v>910</v>
      </c>
      <c r="E2456" t="s">
        <v>1321</v>
      </c>
      <c r="F2456" s="2">
        <v>193.98599999999999</v>
      </c>
      <c r="G2456">
        <v>1</v>
      </c>
    </row>
    <row r="2457" spans="1:7" x14ac:dyDescent="0.2">
      <c r="A2457" t="s">
        <v>68</v>
      </c>
      <c r="B2457" t="s">
        <v>1222</v>
      </c>
      <c r="C2457" t="s">
        <v>1223</v>
      </c>
      <c r="E2457" t="s">
        <v>1321</v>
      </c>
      <c r="F2457" s="2">
        <v>193.98599999999999</v>
      </c>
      <c r="G2457">
        <v>1</v>
      </c>
    </row>
    <row r="2458" spans="1:7" x14ac:dyDescent="0.2">
      <c r="A2458" t="s">
        <v>68</v>
      </c>
      <c r="B2458" t="s">
        <v>1067</v>
      </c>
      <c r="C2458" t="s">
        <v>1068</v>
      </c>
      <c r="E2458" t="s">
        <v>1321</v>
      </c>
      <c r="F2458" s="2">
        <v>193.98599999999999</v>
      </c>
      <c r="G2458">
        <v>1</v>
      </c>
    </row>
    <row r="2459" spans="1:7" x14ac:dyDescent="0.2">
      <c r="A2459" t="s">
        <v>38</v>
      </c>
      <c r="B2459" t="s">
        <v>3317</v>
      </c>
      <c r="C2459" t="s">
        <v>3318</v>
      </c>
      <c r="D2459">
        <v>70486</v>
      </c>
      <c r="E2459" t="s">
        <v>484</v>
      </c>
      <c r="F2459" s="2">
        <v>178.62119999999999</v>
      </c>
      <c r="G2459">
        <v>1</v>
      </c>
    </row>
    <row r="2460" spans="1:7" x14ac:dyDescent="0.2">
      <c r="A2460" t="s">
        <v>6</v>
      </c>
      <c r="B2460" t="s">
        <v>1092</v>
      </c>
      <c r="C2460" t="s">
        <v>1093</v>
      </c>
      <c r="D2460">
        <v>13131</v>
      </c>
      <c r="E2460" t="s">
        <v>1945</v>
      </c>
      <c r="F2460" s="2">
        <v>185.08</v>
      </c>
      <c r="G2460">
        <v>2</v>
      </c>
    </row>
    <row r="2461" spans="1:7" x14ac:dyDescent="0.2">
      <c r="A2461" t="s">
        <v>94</v>
      </c>
      <c r="B2461" t="s">
        <v>3319</v>
      </c>
      <c r="C2461" t="s">
        <v>3320</v>
      </c>
      <c r="D2461">
        <v>74240</v>
      </c>
      <c r="E2461" t="s">
        <v>2722</v>
      </c>
      <c r="F2461" s="2">
        <v>192.87450000000001</v>
      </c>
      <c r="G2461">
        <v>1</v>
      </c>
    </row>
    <row r="2462" spans="1:7" x14ac:dyDescent="0.2">
      <c r="A2462" t="s">
        <v>20</v>
      </c>
      <c r="B2462" t="s">
        <v>520</v>
      </c>
      <c r="C2462" t="s">
        <v>521</v>
      </c>
      <c r="D2462">
        <v>99283</v>
      </c>
      <c r="E2462" t="s">
        <v>1389</v>
      </c>
      <c r="F2462" s="2">
        <v>192.79259999999999</v>
      </c>
      <c r="G2462">
        <v>1</v>
      </c>
    </row>
    <row r="2463" spans="1:7" x14ac:dyDescent="0.2">
      <c r="A2463" t="s">
        <v>6</v>
      </c>
      <c r="B2463" t="s">
        <v>723</v>
      </c>
      <c r="C2463" t="s">
        <v>180</v>
      </c>
      <c r="D2463">
        <v>93975</v>
      </c>
      <c r="E2463" t="s">
        <v>106</v>
      </c>
      <c r="F2463" s="2">
        <v>177.75720000000001</v>
      </c>
      <c r="G2463">
        <v>1</v>
      </c>
    </row>
    <row r="2464" spans="1:7" x14ac:dyDescent="0.2">
      <c r="A2464" t="s">
        <v>20</v>
      </c>
      <c r="B2464" t="s">
        <v>285</v>
      </c>
      <c r="C2464" t="s">
        <v>286</v>
      </c>
      <c r="D2464">
        <v>76705</v>
      </c>
      <c r="E2464" t="s">
        <v>1377</v>
      </c>
      <c r="F2464" s="2">
        <v>180.77670000000001</v>
      </c>
      <c r="G2464">
        <v>2</v>
      </c>
    </row>
    <row r="2465" spans="1:7" x14ac:dyDescent="0.2">
      <c r="A2465" t="s">
        <v>38</v>
      </c>
      <c r="B2465" t="s">
        <v>274</v>
      </c>
      <c r="C2465" t="s">
        <v>275</v>
      </c>
      <c r="D2465">
        <v>58322</v>
      </c>
      <c r="E2465" t="s">
        <v>820</v>
      </c>
      <c r="F2465" s="2">
        <v>174.13679999999999</v>
      </c>
      <c r="G2465">
        <v>2</v>
      </c>
    </row>
    <row r="2466" spans="1:7" x14ac:dyDescent="0.2">
      <c r="A2466" t="s">
        <v>38</v>
      </c>
      <c r="B2466" t="s">
        <v>1483</v>
      </c>
      <c r="C2466" t="s">
        <v>1484</v>
      </c>
      <c r="D2466" t="s">
        <v>209</v>
      </c>
      <c r="E2466" t="s">
        <v>1321</v>
      </c>
      <c r="F2466" s="2">
        <v>191.9853</v>
      </c>
      <c r="G2466">
        <v>1</v>
      </c>
    </row>
    <row r="2467" spans="1:7" x14ac:dyDescent="0.2">
      <c r="A2467" t="s">
        <v>6</v>
      </c>
      <c r="B2467" t="s">
        <v>1793</v>
      </c>
      <c r="C2467" t="s">
        <v>1794</v>
      </c>
      <c r="D2467">
        <v>76499</v>
      </c>
      <c r="E2467" t="s">
        <v>44</v>
      </c>
      <c r="F2467" s="2">
        <v>191.88</v>
      </c>
      <c r="G2467">
        <v>1</v>
      </c>
    </row>
    <row r="2468" spans="1:7" x14ac:dyDescent="0.2">
      <c r="A2468" t="s">
        <v>6</v>
      </c>
      <c r="B2468" t="s">
        <v>1793</v>
      </c>
      <c r="C2468" t="s">
        <v>1794</v>
      </c>
      <c r="E2468" t="s">
        <v>1321</v>
      </c>
      <c r="F2468" s="2">
        <v>191.88</v>
      </c>
      <c r="G2468">
        <v>1</v>
      </c>
    </row>
    <row r="2469" spans="1:7" x14ac:dyDescent="0.2">
      <c r="A2469" t="s">
        <v>6</v>
      </c>
      <c r="B2469" t="s">
        <v>1158</v>
      </c>
      <c r="C2469" t="s">
        <v>1159</v>
      </c>
      <c r="D2469">
        <v>76499</v>
      </c>
      <c r="E2469" t="s">
        <v>44</v>
      </c>
      <c r="F2469" s="2">
        <v>191.88</v>
      </c>
      <c r="G2469">
        <v>1</v>
      </c>
    </row>
    <row r="2470" spans="1:7" x14ac:dyDescent="0.2">
      <c r="A2470" t="s">
        <v>6</v>
      </c>
      <c r="B2470" t="s">
        <v>2186</v>
      </c>
      <c r="C2470" t="s">
        <v>2187</v>
      </c>
      <c r="D2470">
        <v>76499</v>
      </c>
      <c r="E2470" t="s">
        <v>44</v>
      </c>
      <c r="F2470" s="2">
        <v>183.68</v>
      </c>
      <c r="G2470">
        <v>1</v>
      </c>
    </row>
    <row r="2471" spans="1:7" x14ac:dyDescent="0.2">
      <c r="A2471" t="s">
        <v>25</v>
      </c>
      <c r="B2471" t="s">
        <v>1850</v>
      </c>
      <c r="C2471" t="s">
        <v>1851</v>
      </c>
      <c r="D2471">
        <v>76499</v>
      </c>
      <c r="E2471" t="s">
        <v>44</v>
      </c>
      <c r="F2471" s="2">
        <v>191.7396</v>
      </c>
      <c r="G2471">
        <v>1</v>
      </c>
    </row>
    <row r="2472" spans="1:7" x14ac:dyDescent="0.2">
      <c r="A2472" t="s">
        <v>6</v>
      </c>
      <c r="B2472" t="s">
        <v>2493</v>
      </c>
      <c r="C2472" t="s">
        <v>2494</v>
      </c>
      <c r="D2472">
        <v>93668</v>
      </c>
      <c r="E2472" t="s">
        <v>2560</v>
      </c>
      <c r="F2472" s="2">
        <v>176.69880000000001</v>
      </c>
      <c r="G2472">
        <v>1</v>
      </c>
    </row>
    <row r="2473" spans="1:7" x14ac:dyDescent="0.2">
      <c r="A2473" t="s">
        <v>11</v>
      </c>
      <c r="B2473" t="s">
        <v>1180</v>
      </c>
      <c r="C2473" t="s">
        <v>1181</v>
      </c>
      <c r="D2473">
        <v>99283</v>
      </c>
      <c r="E2473" t="s">
        <v>1389</v>
      </c>
      <c r="F2473" s="2">
        <v>191.3535</v>
      </c>
      <c r="G2473">
        <v>1</v>
      </c>
    </row>
    <row r="2474" spans="1:7" x14ac:dyDescent="0.2">
      <c r="A2474" t="s">
        <v>11</v>
      </c>
      <c r="B2474" t="s">
        <v>2500</v>
      </c>
      <c r="C2474" t="s">
        <v>2501</v>
      </c>
      <c r="D2474">
        <v>99283</v>
      </c>
      <c r="E2474" t="s">
        <v>1389</v>
      </c>
      <c r="F2474" s="2">
        <v>191.3535</v>
      </c>
      <c r="G2474">
        <v>1</v>
      </c>
    </row>
    <row r="2475" spans="1:7" x14ac:dyDescent="0.2">
      <c r="A2475" t="s">
        <v>11</v>
      </c>
      <c r="B2475" t="s">
        <v>415</v>
      </c>
      <c r="C2475" t="s">
        <v>416</v>
      </c>
      <c r="D2475">
        <v>73721</v>
      </c>
      <c r="E2475" t="s">
        <v>77</v>
      </c>
      <c r="F2475" s="2">
        <v>191.0727</v>
      </c>
      <c r="G2475">
        <v>1</v>
      </c>
    </row>
    <row r="2476" spans="1:7" x14ac:dyDescent="0.2">
      <c r="A2476" t="s">
        <v>11</v>
      </c>
      <c r="B2476" t="s">
        <v>2947</v>
      </c>
      <c r="C2476" t="s">
        <v>127</v>
      </c>
      <c r="D2476">
        <v>36415</v>
      </c>
      <c r="E2476" t="s">
        <v>17</v>
      </c>
      <c r="F2476" s="2">
        <v>182.5712</v>
      </c>
      <c r="G2476">
        <v>1</v>
      </c>
    </row>
    <row r="2477" spans="1:7" x14ac:dyDescent="0.2">
      <c r="A2477" t="s">
        <v>23</v>
      </c>
      <c r="B2477" t="s">
        <v>2465</v>
      </c>
      <c r="C2477" t="s">
        <v>2466</v>
      </c>
      <c r="D2477">
        <v>73130</v>
      </c>
      <c r="E2477" t="s">
        <v>1654</v>
      </c>
      <c r="F2477" s="2">
        <v>182.56</v>
      </c>
      <c r="G2477">
        <v>1</v>
      </c>
    </row>
    <row r="2478" spans="1:7" x14ac:dyDescent="0.2">
      <c r="A2478" t="s">
        <v>23</v>
      </c>
      <c r="B2478" t="s">
        <v>377</v>
      </c>
      <c r="C2478" t="s">
        <v>378</v>
      </c>
      <c r="D2478">
        <v>71046</v>
      </c>
      <c r="E2478" t="s">
        <v>1453</v>
      </c>
      <c r="F2478" s="2">
        <v>182.56</v>
      </c>
      <c r="G2478">
        <v>1</v>
      </c>
    </row>
    <row r="2479" spans="1:7" x14ac:dyDescent="0.2">
      <c r="A2479" t="s">
        <v>6</v>
      </c>
      <c r="B2479" t="s">
        <v>2258</v>
      </c>
      <c r="C2479" t="s">
        <v>2259</v>
      </c>
      <c r="D2479">
        <v>77065</v>
      </c>
      <c r="E2479" t="s">
        <v>1633</v>
      </c>
      <c r="F2479" s="2">
        <v>190.42920000000001</v>
      </c>
      <c r="G2479">
        <v>1</v>
      </c>
    </row>
    <row r="2480" spans="1:7" x14ac:dyDescent="0.2">
      <c r="A2480" t="s">
        <v>6</v>
      </c>
      <c r="B2480" t="s">
        <v>292</v>
      </c>
      <c r="C2480" t="s">
        <v>293</v>
      </c>
      <c r="D2480">
        <v>76705</v>
      </c>
      <c r="E2480" t="s">
        <v>1377</v>
      </c>
      <c r="F2480" s="2">
        <v>178.14599999999999</v>
      </c>
      <c r="G2480">
        <v>3</v>
      </c>
    </row>
    <row r="2481" spans="1:7" x14ac:dyDescent="0.2">
      <c r="A2481" t="s">
        <v>38</v>
      </c>
      <c r="B2481" t="s">
        <v>1686</v>
      </c>
      <c r="C2481" t="s">
        <v>1687</v>
      </c>
      <c r="D2481">
        <v>77066</v>
      </c>
      <c r="E2481" t="s">
        <v>1404</v>
      </c>
      <c r="F2481" s="2">
        <v>174.96</v>
      </c>
      <c r="G2481">
        <v>1</v>
      </c>
    </row>
    <row r="2482" spans="1:7" x14ac:dyDescent="0.2">
      <c r="A2482" t="s">
        <v>68</v>
      </c>
      <c r="B2482" t="s">
        <v>1172</v>
      </c>
      <c r="C2482" t="s">
        <v>1173</v>
      </c>
      <c r="D2482">
        <v>76856</v>
      </c>
      <c r="E2482" t="s">
        <v>1542</v>
      </c>
      <c r="F2482" s="2">
        <v>189.51660000000001</v>
      </c>
      <c r="G2482">
        <v>1</v>
      </c>
    </row>
    <row r="2483" spans="1:7" x14ac:dyDescent="0.2">
      <c r="A2483" t="s">
        <v>6</v>
      </c>
      <c r="B2483" t="s">
        <v>246</v>
      </c>
      <c r="C2483" t="s">
        <v>257</v>
      </c>
      <c r="D2483" t="s">
        <v>2801</v>
      </c>
      <c r="E2483" t="s">
        <v>1321</v>
      </c>
      <c r="F2483" s="2">
        <v>168.25120000000001</v>
      </c>
      <c r="G2483">
        <v>3</v>
      </c>
    </row>
    <row r="2484" spans="1:7" x14ac:dyDescent="0.2">
      <c r="A2484" t="s">
        <v>23</v>
      </c>
      <c r="B2484" t="s">
        <v>2675</v>
      </c>
      <c r="C2484" t="s">
        <v>2676</v>
      </c>
      <c r="D2484" t="s">
        <v>549</v>
      </c>
      <c r="E2484" t="s">
        <v>1321</v>
      </c>
      <c r="F2484" s="2">
        <v>174.36600000000001</v>
      </c>
      <c r="G2484">
        <v>1</v>
      </c>
    </row>
    <row r="2485" spans="1:7" x14ac:dyDescent="0.2">
      <c r="A2485" t="s">
        <v>13</v>
      </c>
      <c r="B2485" t="s">
        <v>388</v>
      </c>
      <c r="C2485" t="s">
        <v>389</v>
      </c>
      <c r="D2485">
        <v>93306</v>
      </c>
      <c r="E2485" t="s">
        <v>1487</v>
      </c>
      <c r="F2485" s="2">
        <v>188.5806</v>
      </c>
      <c r="G2485">
        <v>1</v>
      </c>
    </row>
    <row r="2486" spans="1:7" x14ac:dyDescent="0.2">
      <c r="A2486" t="s">
        <v>23</v>
      </c>
      <c r="B2486" t="s">
        <v>1054</v>
      </c>
      <c r="C2486" t="s">
        <v>1055</v>
      </c>
      <c r="D2486">
        <v>99283</v>
      </c>
      <c r="E2486" t="s">
        <v>1389</v>
      </c>
      <c r="F2486" s="2">
        <v>188.39340000000001</v>
      </c>
      <c r="G2486">
        <v>1</v>
      </c>
    </row>
    <row r="2487" spans="1:7" x14ac:dyDescent="0.2">
      <c r="A2487" t="s">
        <v>23</v>
      </c>
      <c r="B2487" t="s">
        <v>1674</v>
      </c>
      <c r="C2487" t="s">
        <v>1675</v>
      </c>
      <c r="D2487">
        <v>99282</v>
      </c>
      <c r="E2487" t="s">
        <v>1425</v>
      </c>
      <c r="F2487" s="2">
        <v>177.95160000000001</v>
      </c>
      <c r="G2487">
        <v>2</v>
      </c>
    </row>
    <row r="2488" spans="1:7" x14ac:dyDescent="0.2">
      <c r="A2488" t="s">
        <v>68</v>
      </c>
      <c r="B2488" t="s">
        <v>281</v>
      </c>
      <c r="C2488" t="s">
        <v>282</v>
      </c>
      <c r="D2488">
        <v>71046</v>
      </c>
      <c r="E2488" t="s">
        <v>1453</v>
      </c>
      <c r="F2488" s="2">
        <v>180.48419999999999</v>
      </c>
      <c r="G2488">
        <v>3</v>
      </c>
    </row>
    <row r="2489" spans="1:7" x14ac:dyDescent="0.2">
      <c r="A2489" t="s">
        <v>11</v>
      </c>
      <c r="B2489" t="s">
        <v>1839</v>
      </c>
      <c r="C2489" t="s">
        <v>1840</v>
      </c>
      <c r="D2489">
        <v>99283</v>
      </c>
      <c r="E2489" t="s">
        <v>1389</v>
      </c>
      <c r="F2489" s="2">
        <v>187.59780000000001</v>
      </c>
      <c r="G2489">
        <v>1</v>
      </c>
    </row>
    <row r="2490" spans="1:7" x14ac:dyDescent="0.2">
      <c r="A2490" t="s">
        <v>11</v>
      </c>
      <c r="B2490" t="s">
        <v>2851</v>
      </c>
      <c r="C2490" t="s">
        <v>2852</v>
      </c>
      <c r="D2490">
        <v>99283</v>
      </c>
      <c r="E2490" t="s">
        <v>1389</v>
      </c>
      <c r="F2490" s="2">
        <v>187.59780000000001</v>
      </c>
      <c r="G2490">
        <v>1</v>
      </c>
    </row>
    <row r="2491" spans="1:7" x14ac:dyDescent="0.2">
      <c r="A2491" t="s">
        <v>11</v>
      </c>
      <c r="B2491" t="s">
        <v>797</v>
      </c>
      <c r="C2491" t="s">
        <v>798</v>
      </c>
      <c r="D2491">
        <v>99283</v>
      </c>
      <c r="E2491" t="s">
        <v>1389</v>
      </c>
      <c r="F2491" s="2">
        <v>187.59780000000001</v>
      </c>
      <c r="G2491">
        <v>1</v>
      </c>
    </row>
    <row r="2492" spans="1:7" x14ac:dyDescent="0.2">
      <c r="A2492" t="s">
        <v>11</v>
      </c>
      <c r="B2492" t="s">
        <v>696</v>
      </c>
      <c r="C2492" t="s">
        <v>697</v>
      </c>
      <c r="D2492">
        <v>99283</v>
      </c>
      <c r="E2492" t="s">
        <v>1389</v>
      </c>
      <c r="F2492" s="2">
        <v>187.59780000000001</v>
      </c>
      <c r="G2492">
        <v>1</v>
      </c>
    </row>
    <row r="2493" spans="1:7" x14ac:dyDescent="0.2">
      <c r="A2493" t="s">
        <v>6</v>
      </c>
      <c r="B2493" t="s">
        <v>356</v>
      </c>
      <c r="C2493" t="s">
        <v>357</v>
      </c>
      <c r="D2493">
        <v>99283</v>
      </c>
      <c r="E2493" t="s">
        <v>1389</v>
      </c>
      <c r="F2493" s="2">
        <v>172.46520000000001</v>
      </c>
      <c r="G2493">
        <v>1</v>
      </c>
    </row>
    <row r="2494" spans="1:7" x14ac:dyDescent="0.2">
      <c r="A2494" t="s">
        <v>6</v>
      </c>
      <c r="B2494" t="s">
        <v>294</v>
      </c>
      <c r="C2494" t="s">
        <v>295</v>
      </c>
      <c r="D2494">
        <v>99283</v>
      </c>
      <c r="E2494" t="s">
        <v>1389</v>
      </c>
      <c r="F2494" s="2">
        <v>172.46520000000001</v>
      </c>
      <c r="G2494">
        <v>1</v>
      </c>
    </row>
    <row r="2495" spans="1:7" x14ac:dyDescent="0.2">
      <c r="A2495" t="s">
        <v>8</v>
      </c>
      <c r="B2495" t="s">
        <v>433</v>
      </c>
      <c r="C2495" t="s">
        <v>434</v>
      </c>
      <c r="D2495">
        <v>77067</v>
      </c>
      <c r="E2495" t="s">
        <v>1458</v>
      </c>
      <c r="F2495" s="2">
        <v>182.4984</v>
      </c>
      <c r="G2495">
        <v>3</v>
      </c>
    </row>
    <row r="2496" spans="1:7" x14ac:dyDescent="0.2">
      <c r="A2496" t="s">
        <v>8</v>
      </c>
      <c r="B2496" t="s">
        <v>1719</v>
      </c>
      <c r="C2496" t="s">
        <v>1720</v>
      </c>
      <c r="D2496">
        <v>93306</v>
      </c>
      <c r="E2496" t="s">
        <v>1487</v>
      </c>
      <c r="F2496" s="2">
        <v>186.39269999999999</v>
      </c>
      <c r="G2496">
        <v>1</v>
      </c>
    </row>
    <row r="2497" spans="1:7" x14ac:dyDescent="0.2">
      <c r="A2497" t="s">
        <v>25</v>
      </c>
      <c r="B2497" t="s">
        <v>544</v>
      </c>
      <c r="C2497" t="s">
        <v>545</v>
      </c>
      <c r="D2497">
        <v>76499</v>
      </c>
      <c r="E2497" t="s">
        <v>44</v>
      </c>
      <c r="F2497" s="2">
        <v>186.05340000000001</v>
      </c>
      <c r="G2497">
        <v>1</v>
      </c>
    </row>
    <row r="2498" spans="1:7" x14ac:dyDescent="0.2">
      <c r="A2498" t="s">
        <v>21</v>
      </c>
      <c r="B2498" t="s">
        <v>1521</v>
      </c>
      <c r="C2498" t="s">
        <v>1522</v>
      </c>
      <c r="E2498" t="s">
        <v>1321</v>
      </c>
      <c r="F2498" s="2">
        <v>185.328</v>
      </c>
      <c r="G2498">
        <v>2</v>
      </c>
    </row>
    <row r="2499" spans="1:7" x14ac:dyDescent="0.2">
      <c r="A2499" t="s">
        <v>6</v>
      </c>
      <c r="B2499" t="s">
        <v>581</v>
      </c>
      <c r="C2499" t="s">
        <v>582</v>
      </c>
      <c r="D2499">
        <v>74183</v>
      </c>
      <c r="E2499" t="s">
        <v>212</v>
      </c>
      <c r="F2499" s="2">
        <v>185.17590000000001</v>
      </c>
      <c r="G2499">
        <v>1</v>
      </c>
    </row>
    <row r="2500" spans="1:7" x14ac:dyDescent="0.2">
      <c r="A2500" t="s">
        <v>6</v>
      </c>
      <c r="B2500" t="s">
        <v>2198</v>
      </c>
      <c r="C2500" t="s">
        <v>403</v>
      </c>
      <c r="D2500">
        <v>73000</v>
      </c>
      <c r="E2500" t="s">
        <v>1663</v>
      </c>
      <c r="F2500" s="2">
        <v>167.48</v>
      </c>
      <c r="G2500">
        <v>2</v>
      </c>
    </row>
    <row r="2501" spans="1:7" x14ac:dyDescent="0.2">
      <c r="A2501" t="s">
        <v>114</v>
      </c>
      <c r="B2501" t="s">
        <v>2402</v>
      </c>
      <c r="C2501" t="s">
        <v>2403</v>
      </c>
      <c r="E2501" t="s">
        <v>1321</v>
      </c>
      <c r="F2501" s="2">
        <v>176.75839999999999</v>
      </c>
      <c r="G2501">
        <v>1</v>
      </c>
    </row>
    <row r="2502" spans="1:7" x14ac:dyDescent="0.2">
      <c r="A2502" t="s">
        <v>38</v>
      </c>
      <c r="B2502" t="s">
        <v>665</v>
      </c>
      <c r="C2502" t="s">
        <v>666</v>
      </c>
      <c r="D2502" t="s">
        <v>30</v>
      </c>
      <c r="E2502" t="s">
        <v>31</v>
      </c>
      <c r="F2502" s="2">
        <v>176.57919999999999</v>
      </c>
      <c r="G2502">
        <v>1</v>
      </c>
    </row>
    <row r="2503" spans="1:7" x14ac:dyDescent="0.2">
      <c r="A2503" t="s">
        <v>6</v>
      </c>
      <c r="B2503" t="s">
        <v>1770</v>
      </c>
      <c r="C2503" t="s">
        <v>1771</v>
      </c>
      <c r="D2503">
        <v>72141</v>
      </c>
      <c r="E2503" t="s">
        <v>179</v>
      </c>
      <c r="F2503" s="2">
        <v>176.53440000000001</v>
      </c>
      <c r="G2503">
        <v>1</v>
      </c>
    </row>
    <row r="2504" spans="1:7" x14ac:dyDescent="0.2">
      <c r="A2504" t="s">
        <v>228</v>
      </c>
      <c r="B2504" t="s">
        <v>1042</v>
      </c>
      <c r="C2504" t="s">
        <v>1043</v>
      </c>
      <c r="D2504">
        <v>76641</v>
      </c>
      <c r="E2504" t="s">
        <v>1428</v>
      </c>
      <c r="F2504" s="2">
        <v>183.57300000000001</v>
      </c>
      <c r="G2504">
        <v>2</v>
      </c>
    </row>
    <row r="2505" spans="1:7" x14ac:dyDescent="0.2">
      <c r="A2505" t="s">
        <v>6</v>
      </c>
      <c r="B2505" t="s">
        <v>3017</v>
      </c>
      <c r="C2505" t="s">
        <v>3018</v>
      </c>
      <c r="D2505" t="s">
        <v>209</v>
      </c>
      <c r="E2505" t="s">
        <v>1321</v>
      </c>
      <c r="F2505" s="2">
        <v>182.99969999999999</v>
      </c>
      <c r="G2505">
        <v>1</v>
      </c>
    </row>
    <row r="2506" spans="1:7" x14ac:dyDescent="0.2">
      <c r="A2506" t="s">
        <v>8</v>
      </c>
      <c r="B2506" t="s">
        <v>3321</v>
      </c>
      <c r="C2506" t="s">
        <v>3322</v>
      </c>
      <c r="D2506">
        <v>93306</v>
      </c>
      <c r="E2506" t="s">
        <v>1487</v>
      </c>
      <c r="F2506" s="2">
        <v>182.92949999999999</v>
      </c>
      <c r="G2506">
        <v>1</v>
      </c>
    </row>
    <row r="2507" spans="1:7" x14ac:dyDescent="0.2">
      <c r="A2507" t="s">
        <v>20</v>
      </c>
      <c r="B2507" t="s">
        <v>366</v>
      </c>
      <c r="C2507" t="s">
        <v>89</v>
      </c>
      <c r="D2507">
        <v>93306</v>
      </c>
      <c r="E2507" t="s">
        <v>1487</v>
      </c>
      <c r="F2507" s="2">
        <v>182.92949999999999</v>
      </c>
      <c r="G2507">
        <v>1</v>
      </c>
    </row>
    <row r="2508" spans="1:7" x14ac:dyDescent="0.2">
      <c r="A2508" t="s">
        <v>6</v>
      </c>
      <c r="B2508" t="s">
        <v>1302</v>
      </c>
      <c r="C2508" t="s">
        <v>1303</v>
      </c>
      <c r="D2508">
        <v>71260</v>
      </c>
      <c r="E2508" t="s">
        <v>199</v>
      </c>
      <c r="F2508" s="2">
        <v>168.79320000000001</v>
      </c>
      <c r="G2508">
        <v>1</v>
      </c>
    </row>
    <row r="2509" spans="1:7" x14ac:dyDescent="0.2">
      <c r="A2509" t="s">
        <v>6</v>
      </c>
      <c r="B2509" t="s">
        <v>986</v>
      </c>
      <c r="C2509" t="s">
        <v>86</v>
      </c>
      <c r="D2509">
        <v>11900</v>
      </c>
      <c r="E2509" t="s">
        <v>1515</v>
      </c>
      <c r="F2509" s="2">
        <v>174.8432</v>
      </c>
      <c r="G2509">
        <v>1</v>
      </c>
    </row>
    <row r="2510" spans="1:7" x14ac:dyDescent="0.2">
      <c r="A2510" t="s">
        <v>20</v>
      </c>
      <c r="B2510" t="s">
        <v>1686</v>
      </c>
      <c r="C2510" t="s">
        <v>1687</v>
      </c>
      <c r="D2510">
        <v>77065</v>
      </c>
      <c r="E2510" t="s">
        <v>1633</v>
      </c>
      <c r="F2510" s="2">
        <v>182.52</v>
      </c>
      <c r="G2510">
        <v>1</v>
      </c>
    </row>
    <row r="2511" spans="1:7" x14ac:dyDescent="0.2">
      <c r="A2511" t="s">
        <v>6</v>
      </c>
      <c r="B2511" t="s">
        <v>3323</v>
      </c>
      <c r="C2511" t="s">
        <v>3324</v>
      </c>
      <c r="D2511">
        <v>93350</v>
      </c>
      <c r="E2511" t="s">
        <v>1554</v>
      </c>
      <c r="F2511" s="2">
        <v>168.3828</v>
      </c>
      <c r="G2511">
        <v>1</v>
      </c>
    </row>
    <row r="2512" spans="1:7" x14ac:dyDescent="0.2">
      <c r="A2512" t="s">
        <v>8</v>
      </c>
      <c r="B2512" t="s">
        <v>1549</v>
      </c>
      <c r="C2512" t="s">
        <v>1550</v>
      </c>
      <c r="D2512">
        <v>99212</v>
      </c>
      <c r="E2512" t="s">
        <v>1370</v>
      </c>
      <c r="F2512" s="2">
        <v>168.14519999999999</v>
      </c>
      <c r="G2512">
        <v>2</v>
      </c>
    </row>
    <row r="2513" spans="1:7" x14ac:dyDescent="0.2">
      <c r="A2513" t="s">
        <v>21</v>
      </c>
      <c r="B2513" t="s">
        <v>1541</v>
      </c>
      <c r="C2513" t="s">
        <v>1409</v>
      </c>
      <c r="D2513" t="s">
        <v>2632</v>
      </c>
      <c r="E2513" t="s">
        <v>1321</v>
      </c>
      <c r="F2513" s="2">
        <v>168.11279999999999</v>
      </c>
      <c r="G2513">
        <v>2</v>
      </c>
    </row>
    <row r="2514" spans="1:7" x14ac:dyDescent="0.2">
      <c r="A2514" t="s">
        <v>23</v>
      </c>
      <c r="B2514" t="s">
        <v>826</v>
      </c>
      <c r="C2514" t="s">
        <v>827</v>
      </c>
      <c r="D2514">
        <v>76499</v>
      </c>
      <c r="E2514" t="s">
        <v>44</v>
      </c>
      <c r="F2514" s="2">
        <v>173.6</v>
      </c>
      <c r="G2514">
        <v>1</v>
      </c>
    </row>
    <row r="2515" spans="1:7" x14ac:dyDescent="0.2">
      <c r="A2515" t="s">
        <v>23</v>
      </c>
      <c r="B2515" t="s">
        <v>377</v>
      </c>
      <c r="C2515" t="s">
        <v>378</v>
      </c>
      <c r="D2515">
        <v>76499</v>
      </c>
      <c r="E2515" t="s">
        <v>44</v>
      </c>
      <c r="F2515" s="2">
        <v>173.6</v>
      </c>
      <c r="G2515">
        <v>1</v>
      </c>
    </row>
    <row r="2516" spans="1:7" x14ac:dyDescent="0.2">
      <c r="A2516" t="s">
        <v>23</v>
      </c>
      <c r="B2516" t="s">
        <v>2387</v>
      </c>
      <c r="C2516" t="s">
        <v>2388</v>
      </c>
      <c r="D2516">
        <v>77080</v>
      </c>
      <c r="E2516" t="s">
        <v>1845</v>
      </c>
      <c r="F2516" s="2">
        <v>173.6</v>
      </c>
      <c r="G2516">
        <v>1</v>
      </c>
    </row>
    <row r="2517" spans="1:7" x14ac:dyDescent="0.2">
      <c r="A2517" t="s">
        <v>11</v>
      </c>
      <c r="B2517" t="s">
        <v>1689</v>
      </c>
      <c r="C2517" t="s">
        <v>1690</v>
      </c>
      <c r="D2517">
        <v>36415</v>
      </c>
      <c r="E2517" t="s">
        <v>17</v>
      </c>
      <c r="F2517" s="2">
        <v>167.02199999999999</v>
      </c>
      <c r="G2517">
        <v>1</v>
      </c>
    </row>
    <row r="2518" spans="1:7" x14ac:dyDescent="0.2">
      <c r="A2518" t="s">
        <v>6</v>
      </c>
      <c r="B2518" t="s">
        <v>1689</v>
      </c>
      <c r="C2518" t="s">
        <v>1690</v>
      </c>
      <c r="D2518">
        <v>76813</v>
      </c>
      <c r="E2518" t="s">
        <v>1558</v>
      </c>
      <c r="F2518" s="2">
        <v>172.72640000000001</v>
      </c>
      <c r="G2518">
        <v>1</v>
      </c>
    </row>
    <row r="2519" spans="1:7" x14ac:dyDescent="0.2">
      <c r="A2519" t="s">
        <v>20</v>
      </c>
      <c r="B2519" t="s">
        <v>2068</v>
      </c>
      <c r="C2519" t="s">
        <v>2069</v>
      </c>
      <c r="E2519" t="s">
        <v>1321</v>
      </c>
      <c r="F2519" s="2">
        <v>180.18</v>
      </c>
      <c r="G2519">
        <v>1</v>
      </c>
    </row>
    <row r="2520" spans="1:7" x14ac:dyDescent="0.2">
      <c r="A2520" t="s">
        <v>8</v>
      </c>
      <c r="B2520" t="s">
        <v>245</v>
      </c>
      <c r="C2520" t="s">
        <v>328</v>
      </c>
      <c r="D2520">
        <v>90460</v>
      </c>
      <c r="E2520" t="s">
        <v>1461</v>
      </c>
      <c r="F2520" s="2">
        <v>166.2336</v>
      </c>
      <c r="G2520">
        <v>1</v>
      </c>
    </row>
    <row r="2521" spans="1:7" x14ac:dyDescent="0.2">
      <c r="A2521" t="s">
        <v>11</v>
      </c>
      <c r="B2521" t="s">
        <v>439</v>
      </c>
      <c r="C2521" t="s">
        <v>440</v>
      </c>
      <c r="D2521">
        <v>72040</v>
      </c>
      <c r="E2521" t="s">
        <v>1696</v>
      </c>
      <c r="F2521" s="2">
        <v>180.03960000000001</v>
      </c>
      <c r="G2521">
        <v>1</v>
      </c>
    </row>
    <row r="2522" spans="1:7" x14ac:dyDescent="0.2">
      <c r="A2522" t="s">
        <v>20</v>
      </c>
      <c r="B2522" t="s">
        <v>2186</v>
      </c>
      <c r="C2522" t="s">
        <v>2187</v>
      </c>
      <c r="D2522">
        <v>72148</v>
      </c>
      <c r="E2522" t="s">
        <v>93</v>
      </c>
      <c r="F2522" s="2">
        <v>172.33439999999999</v>
      </c>
      <c r="G2522">
        <v>1</v>
      </c>
    </row>
    <row r="2523" spans="1:7" x14ac:dyDescent="0.2">
      <c r="A2523" t="s">
        <v>25</v>
      </c>
      <c r="B2523" t="s">
        <v>1689</v>
      </c>
      <c r="C2523" t="s">
        <v>1690</v>
      </c>
      <c r="D2523">
        <v>76813</v>
      </c>
      <c r="E2523" t="s">
        <v>1558</v>
      </c>
      <c r="F2523" s="2">
        <v>179.9109</v>
      </c>
      <c r="G2523">
        <v>1</v>
      </c>
    </row>
    <row r="2524" spans="1:7" x14ac:dyDescent="0.2">
      <c r="A2524" t="s">
        <v>6</v>
      </c>
      <c r="B2524" t="s">
        <v>1766</v>
      </c>
      <c r="C2524" t="s">
        <v>1767</v>
      </c>
      <c r="E2524" t="s">
        <v>1321</v>
      </c>
      <c r="F2524" s="2">
        <v>179.85239999999999</v>
      </c>
      <c r="G2524">
        <v>1</v>
      </c>
    </row>
    <row r="2525" spans="1:7" x14ac:dyDescent="0.2">
      <c r="A2525" t="s">
        <v>6</v>
      </c>
      <c r="B2525" t="s">
        <v>3019</v>
      </c>
      <c r="C2525" t="s">
        <v>3020</v>
      </c>
      <c r="D2525" t="s">
        <v>209</v>
      </c>
      <c r="E2525" t="s">
        <v>1321</v>
      </c>
      <c r="F2525" s="2">
        <v>179.6652</v>
      </c>
      <c r="G2525">
        <v>1</v>
      </c>
    </row>
    <row r="2526" spans="1:7" x14ac:dyDescent="0.2">
      <c r="A2526" t="s">
        <v>53</v>
      </c>
      <c r="B2526" t="s">
        <v>991</v>
      </c>
      <c r="C2526" t="s">
        <v>992</v>
      </c>
      <c r="D2526">
        <v>73630</v>
      </c>
      <c r="E2526" t="s">
        <v>1373</v>
      </c>
      <c r="F2526" s="2">
        <v>171.92</v>
      </c>
      <c r="G2526">
        <v>2</v>
      </c>
    </row>
    <row r="2527" spans="1:7" x14ac:dyDescent="0.2">
      <c r="A2527" t="s">
        <v>6</v>
      </c>
      <c r="B2527" t="s">
        <v>1969</v>
      </c>
      <c r="C2527" t="s">
        <v>1970</v>
      </c>
      <c r="D2527">
        <v>99283</v>
      </c>
      <c r="E2527" t="s">
        <v>1389</v>
      </c>
      <c r="F2527" s="2">
        <v>171.92</v>
      </c>
      <c r="G2527">
        <v>1</v>
      </c>
    </row>
    <row r="2528" spans="1:7" x14ac:dyDescent="0.2">
      <c r="A2528" t="s">
        <v>6</v>
      </c>
      <c r="B2528" t="s">
        <v>807</v>
      </c>
      <c r="C2528" t="s">
        <v>808</v>
      </c>
      <c r="D2528">
        <v>99283</v>
      </c>
      <c r="E2528" t="s">
        <v>1389</v>
      </c>
      <c r="F2528" s="2">
        <v>179.595</v>
      </c>
      <c r="G2528">
        <v>1</v>
      </c>
    </row>
    <row r="2529" spans="1:7" x14ac:dyDescent="0.2">
      <c r="A2529" t="s">
        <v>8</v>
      </c>
      <c r="B2529" t="s">
        <v>1619</v>
      </c>
      <c r="C2529" t="s">
        <v>1620</v>
      </c>
      <c r="D2529">
        <v>77065</v>
      </c>
      <c r="E2529" t="s">
        <v>1633</v>
      </c>
      <c r="F2529" s="2">
        <v>171.36</v>
      </c>
      <c r="G2529">
        <v>1</v>
      </c>
    </row>
    <row r="2530" spans="1:7" x14ac:dyDescent="0.2">
      <c r="A2530" t="s">
        <v>68</v>
      </c>
      <c r="B2530" t="s">
        <v>526</v>
      </c>
      <c r="C2530" t="s">
        <v>527</v>
      </c>
      <c r="D2530">
        <v>76536</v>
      </c>
      <c r="E2530" t="s">
        <v>1595</v>
      </c>
      <c r="F2530" s="2">
        <v>171.22559999999999</v>
      </c>
      <c r="G2530">
        <v>1</v>
      </c>
    </row>
    <row r="2531" spans="1:7" x14ac:dyDescent="0.2">
      <c r="A2531" t="s">
        <v>11</v>
      </c>
      <c r="B2531" t="s">
        <v>1777</v>
      </c>
      <c r="C2531" t="s">
        <v>1368</v>
      </c>
      <c r="D2531">
        <v>77334</v>
      </c>
      <c r="E2531" t="s">
        <v>3325</v>
      </c>
      <c r="F2531" s="2">
        <v>165.1104</v>
      </c>
      <c r="G2531">
        <v>1</v>
      </c>
    </row>
    <row r="2532" spans="1:7" x14ac:dyDescent="0.2">
      <c r="A2532" t="s">
        <v>59</v>
      </c>
      <c r="B2532" t="s">
        <v>648</v>
      </c>
      <c r="C2532" t="s">
        <v>649</v>
      </c>
      <c r="D2532">
        <v>73721</v>
      </c>
      <c r="E2532" t="s">
        <v>77</v>
      </c>
      <c r="F2532" s="2">
        <v>164.80799999999999</v>
      </c>
      <c r="G2532">
        <v>1</v>
      </c>
    </row>
    <row r="2533" spans="1:7" x14ac:dyDescent="0.2">
      <c r="A2533" t="s">
        <v>68</v>
      </c>
      <c r="B2533" t="s">
        <v>1172</v>
      </c>
      <c r="C2533" t="s">
        <v>1173</v>
      </c>
      <c r="D2533">
        <v>76830</v>
      </c>
      <c r="E2533" t="s">
        <v>7</v>
      </c>
      <c r="F2533" s="2">
        <v>178.06229999999999</v>
      </c>
      <c r="G2533">
        <v>1</v>
      </c>
    </row>
    <row r="2534" spans="1:7" x14ac:dyDescent="0.2">
      <c r="A2534" t="s">
        <v>8</v>
      </c>
      <c r="B2534" t="s">
        <v>281</v>
      </c>
      <c r="C2534" t="s">
        <v>282</v>
      </c>
      <c r="D2534">
        <v>99212</v>
      </c>
      <c r="E2534" t="s">
        <v>1370</v>
      </c>
      <c r="F2534" s="2">
        <v>167.13399999999999</v>
      </c>
      <c r="G2534">
        <v>2</v>
      </c>
    </row>
    <row r="2535" spans="1:7" x14ac:dyDescent="0.2">
      <c r="A2535" t="s">
        <v>8</v>
      </c>
      <c r="B2535" t="s">
        <v>256</v>
      </c>
      <c r="C2535" t="s">
        <v>341</v>
      </c>
      <c r="D2535">
        <v>99212</v>
      </c>
      <c r="E2535" t="s">
        <v>1370</v>
      </c>
      <c r="F2535" s="2">
        <v>164.09520000000001</v>
      </c>
      <c r="G2535">
        <v>2</v>
      </c>
    </row>
    <row r="2536" spans="1:7" x14ac:dyDescent="0.2">
      <c r="A2536" t="s">
        <v>11</v>
      </c>
      <c r="B2536" t="s">
        <v>725</v>
      </c>
      <c r="C2536" t="s">
        <v>726</v>
      </c>
      <c r="D2536">
        <v>99202</v>
      </c>
      <c r="E2536" t="s">
        <v>1364</v>
      </c>
      <c r="F2536" s="2">
        <v>163.01519999999999</v>
      </c>
      <c r="G2536">
        <v>1</v>
      </c>
    </row>
    <row r="2537" spans="1:7" x14ac:dyDescent="0.2">
      <c r="A2537" t="s">
        <v>38</v>
      </c>
      <c r="B2537" t="s">
        <v>610</v>
      </c>
      <c r="C2537" t="s">
        <v>611</v>
      </c>
      <c r="D2537" t="s">
        <v>2694</v>
      </c>
      <c r="E2537" t="s">
        <v>1321</v>
      </c>
      <c r="F2537" s="2">
        <v>156.6968</v>
      </c>
      <c r="G2537">
        <v>1</v>
      </c>
    </row>
    <row r="2538" spans="1:7" x14ac:dyDescent="0.2">
      <c r="A2538" t="s">
        <v>20</v>
      </c>
      <c r="B2538" t="s">
        <v>795</v>
      </c>
      <c r="C2538" t="s">
        <v>796</v>
      </c>
      <c r="D2538">
        <v>72195</v>
      </c>
      <c r="E2538" t="s">
        <v>102</v>
      </c>
      <c r="F2538" s="2">
        <v>176.26050000000001</v>
      </c>
      <c r="G2538">
        <v>1</v>
      </c>
    </row>
    <row r="2539" spans="1:7" x14ac:dyDescent="0.2">
      <c r="A2539" t="s">
        <v>6</v>
      </c>
      <c r="B2539" t="s">
        <v>581</v>
      </c>
      <c r="C2539" t="s">
        <v>582</v>
      </c>
      <c r="D2539">
        <v>72197</v>
      </c>
      <c r="E2539" t="s">
        <v>90</v>
      </c>
      <c r="F2539" s="2">
        <v>175.9212</v>
      </c>
      <c r="G2539">
        <v>1</v>
      </c>
    </row>
    <row r="2540" spans="1:7" x14ac:dyDescent="0.2">
      <c r="A2540" t="s">
        <v>6</v>
      </c>
      <c r="B2540" t="s">
        <v>924</v>
      </c>
      <c r="C2540" t="s">
        <v>925</v>
      </c>
      <c r="D2540">
        <v>70544</v>
      </c>
      <c r="E2540" t="s">
        <v>176</v>
      </c>
      <c r="F2540" s="2">
        <v>168.04480000000001</v>
      </c>
      <c r="G2540">
        <v>1</v>
      </c>
    </row>
    <row r="2541" spans="1:7" x14ac:dyDescent="0.2">
      <c r="A2541" t="s">
        <v>6</v>
      </c>
      <c r="B2541" t="s">
        <v>342</v>
      </c>
      <c r="C2541" t="s">
        <v>343</v>
      </c>
      <c r="D2541">
        <v>58322</v>
      </c>
      <c r="E2541" t="s">
        <v>820</v>
      </c>
      <c r="F2541" s="2">
        <v>175.5</v>
      </c>
      <c r="G2541">
        <v>1</v>
      </c>
    </row>
    <row r="2542" spans="1:7" x14ac:dyDescent="0.2">
      <c r="A2542" t="s">
        <v>6</v>
      </c>
      <c r="B2542" t="s">
        <v>746</v>
      </c>
      <c r="C2542" t="s">
        <v>747</v>
      </c>
      <c r="D2542" t="s">
        <v>209</v>
      </c>
      <c r="E2542" t="s">
        <v>1321</v>
      </c>
      <c r="F2542" s="2">
        <v>162</v>
      </c>
      <c r="G2542">
        <v>1</v>
      </c>
    </row>
    <row r="2543" spans="1:7" x14ac:dyDescent="0.2">
      <c r="A2543" t="s">
        <v>68</v>
      </c>
      <c r="B2543" t="s">
        <v>244</v>
      </c>
      <c r="C2543" t="s">
        <v>287</v>
      </c>
      <c r="D2543">
        <v>70360</v>
      </c>
      <c r="E2543" t="s">
        <v>1087</v>
      </c>
      <c r="F2543" s="2">
        <v>167.92160000000001</v>
      </c>
      <c r="G2543">
        <v>1</v>
      </c>
    </row>
    <row r="2544" spans="1:7" x14ac:dyDescent="0.2">
      <c r="A2544" t="s">
        <v>6</v>
      </c>
      <c r="B2544" t="s">
        <v>281</v>
      </c>
      <c r="C2544" t="s">
        <v>282</v>
      </c>
      <c r="D2544">
        <v>74160</v>
      </c>
      <c r="E2544" t="s">
        <v>2624</v>
      </c>
      <c r="F2544" s="2">
        <v>175.3245</v>
      </c>
      <c r="G2544">
        <v>1</v>
      </c>
    </row>
    <row r="2545" spans="1:7" x14ac:dyDescent="0.2">
      <c r="A2545" t="s">
        <v>20</v>
      </c>
      <c r="B2545" t="s">
        <v>899</v>
      </c>
      <c r="C2545" t="s">
        <v>900</v>
      </c>
      <c r="E2545" t="s">
        <v>1321</v>
      </c>
      <c r="F2545" s="2">
        <v>175.26599999999999</v>
      </c>
      <c r="G2545">
        <v>2</v>
      </c>
    </row>
    <row r="2546" spans="1:7" x14ac:dyDescent="0.2">
      <c r="A2546" t="s">
        <v>20</v>
      </c>
      <c r="B2546" t="s">
        <v>1933</v>
      </c>
      <c r="C2546" t="s">
        <v>1934</v>
      </c>
      <c r="D2546">
        <v>74181</v>
      </c>
      <c r="E2546" t="s">
        <v>1826</v>
      </c>
      <c r="F2546" s="2">
        <v>167.7424</v>
      </c>
      <c r="G2546">
        <v>1</v>
      </c>
    </row>
    <row r="2547" spans="1:7" x14ac:dyDescent="0.2">
      <c r="A2547" t="s">
        <v>6</v>
      </c>
      <c r="B2547" t="s">
        <v>1775</v>
      </c>
      <c r="C2547" t="s">
        <v>1776</v>
      </c>
      <c r="D2547">
        <v>74177</v>
      </c>
      <c r="E2547" t="s">
        <v>1505</v>
      </c>
      <c r="F2547" s="2">
        <v>167.3056</v>
      </c>
      <c r="G2547">
        <v>1</v>
      </c>
    </row>
    <row r="2548" spans="1:7" x14ac:dyDescent="0.2">
      <c r="A2548" t="s">
        <v>6</v>
      </c>
      <c r="B2548" t="s">
        <v>704</v>
      </c>
      <c r="C2548" t="s">
        <v>705</v>
      </c>
      <c r="D2548">
        <v>95812</v>
      </c>
      <c r="E2548" t="s">
        <v>1786</v>
      </c>
      <c r="F2548" s="2">
        <v>161.12520000000001</v>
      </c>
      <c r="G2548">
        <v>1</v>
      </c>
    </row>
    <row r="2549" spans="1:7" x14ac:dyDescent="0.2">
      <c r="A2549" t="s">
        <v>11</v>
      </c>
      <c r="B2549" t="s">
        <v>2592</v>
      </c>
      <c r="C2549" t="s">
        <v>2593</v>
      </c>
      <c r="D2549">
        <v>99217</v>
      </c>
      <c r="E2549" t="s">
        <v>1821</v>
      </c>
      <c r="F2549" s="2">
        <v>160.9632</v>
      </c>
      <c r="G2549">
        <v>1</v>
      </c>
    </row>
    <row r="2550" spans="1:7" x14ac:dyDescent="0.2">
      <c r="A2550" t="s">
        <v>6</v>
      </c>
      <c r="B2550" t="s">
        <v>2723</v>
      </c>
      <c r="C2550" t="s">
        <v>2724</v>
      </c>
      <c r="D2550">
        <v>73000</v>
      </c>
      <c r="E2550" t="s">
        <v>1663</v>
      </c>
      <c r="F2550" s="2">
        <v>160.83359999999999</v>
      </c>
      <c r="G2550">
        <v>4</v>
      </c>
    </row>
    <row r="2551" spans="1:7" x14ac:dyDescent="0.2">
      <c r="A2551" t="s">
        <v>6</v>
      </c>
      <c r="B2551" t="s">
        <v>892</v>
      </c>
      <c r="C2551" t="s">
        <v>893</v>
      </c>
      <c r="D2551">
        <v>76886</v>
      </c>
      <c r="E2551" t="s">
        <v>3326</v>
      </c>
      <c r="F2551" s="2">
        <v>166.45439999999999</v>
      </c>
      <c r="G2551">
        <v>2</v>
      </c>
    </row>
    <row r="2552" spans="1:7" x14ac:dyDescent="0.2">
      <c r="A2552" t="s">
        <v>11</v>
      </c>
      <c r="B2552" t="s">
        <v>572</v>
      </c>
      <c r="C2552" t="s">
        <v>573</v>
      </c>
      <c r="D2552">
        <v>70491</v>
      </c>
      <c r="E2552" t="s">
        <v>159</v>
      </c>
      <c r="F2552" s="2">
        <v>173.62799999999999</v>
      </c>
      <c r="G2552">
        <v>1</v>
      </c>
    </row>
    <row r="2553" spans="1:7" x14ac:dyDescent="0.2">
      <c r="A2553" t="s">
        <v>59</v>
      </c>
      <c r="B2553" t="s">
        <v>445</v>
      </c>
      <c r="C2553" t="s">
        <v>446</v>
      </c>
      <c r="D2553">
        <v>73718</v>
      </c>
      <c r="E2553" t="s">
        <v>88</v>
      </c>
      <c r="F2553" s="2">
        <v>160.00200000000001</v>
      </c>
      <c r="G2553">
        <v>1</v>
      </c>
    </row>
    <row r="2554" spans="1:7" x14ac:dyDescent="0.2">
      <c r="A2554" t="s">
        <v>11</v>
      </c>
      <c r="B2554" t="s">
        <v>593</v>
      </c>
      <c r="C2554" t="s">
        <v>594</v>
      </c>
      <c r="D2554" t="s">
        <v>209</v>
      </c>
      <c r="E2554" t="s">
        <v>1321</v>
      </c>
      <c r="F2554" s="2">
        <v>165.89439999999999</v>
      </c>
      <c r="G2554">
        <v>1</v>
      </c>
    </row>
    <row r="2555" spans="1:7" x14ac:dyDescent="0.2">
      <c r="A2555" t="s">
        <v>228</v>
      </c>
      <c r="B2555" t="s">
        <v>426</v>
      </c>
      <c r="C2555" t="s">
        <v>427</v>
      </c>
      <c r="D2555">
        <v>74177</v>
      </c>
      <c r="E2555" t="s">
        <v>1505</v>
      </c>
      <c r="F2555" s="2">
        <v>173.13659999999999</v>
      </c>
      <c r="G2555">
        <v>1</v>
      </c>
    </row>
    <row r="2556" spans="1:7" x14ac:dyDescent="0.2">
      <c r="A2556" t="s">
        <v>23</v>
      </c>
      <c r="B2556" t="s">
        <v>943</v>
      </c>
      <c r="C2556" t="s">
        <v>944</v>
      </c>
      <c r="D2556">
        <v>97802</v>
      </c>
      <c r="E2556" t="s">
        <v>14</v>
      </c>
      <c r="F2556" s="2">
        <v>159.74279999999999</v>
      </c>
      <c r="G2556">
        <v>1</v>
      </c>
    </row>
    <row r="2557" spans="1:7" x14ac:dyDescent="0.2">
      <c r="A2557" t="s">
        <v>20</v>
      </c>
      <c r="B2557" t="s">
        <v>414</v>
      </c>
      <c r="C2557" t="s">
        <v>162</v>
      </c>
      <c r="D2557">
        <v>72146</v>
      </c>
      <c r="E2557" t="s">
        <v>98</v>
      </c>
      <c r="F2557" s="2">
        <v>165.1328</v>
      </c>
      <c r="G2557">
        <v>1</v>
      </c>
    </row>
    <row r="2558" spans="1:7" x14ac:dyDescent="0.2">
      <c r="A2558" t="s">
        <v>68</v>
      </c>
      <c r="B2558" t="s">
        <v>805</v>
      </c>
      <c r="C2558" t="s">
        <v>806</v>
      </c>
      <c r="D2558">
        <v>76770</v>
      </c>
      <c r="E2558" t="s">
        <v>1774</v>
      </c>
      <c r="F2558" s="2">
        <v>165.1104</v>
      </c>
      <c r="G2558">
        <v>1</v>
      </c>
    </row>
    <row r="2559" spans="1:7" x14ac:dyDescent="0.2">
      <c r="A2559" t="s">
        <v>11</v>
      </c>
      <c r="B2559" t="s">
        <v>2034</v>
      </c>
      <c r="C2559" t="s">
        <v>1405</v>
      </c>
      <c r="D2559">
        <v>99217</v>
      </c>
      <c r="E2559" t="s">
        <v>1821</v>
      </c>
      <c r="F2559" s="2">
        <v>164.94239999999999</v>
      </c>
      <c r="G2559">
        <v>1</v>
      </c>
    </row>
    <row r="2560" spans="1:7" x14ac:dyDescent="0.2">
      <c r="A2560" t="s">
        <v>68</v>
      </c>
      <c r="B2560" t="s">
        <v>1103</v>
      </c>
      <c r="C2560" t="s">
        <v>1104</v>
      </c>
      <c r="D2560" t="s">
        <v>3327</v>
      </c>
      <c r="E2560" t="s">
        <v>1321</v>
      </c>
      <c r="F2560" s="2">
        <v>158.976</v>
      </c>
      <c r="G2560">
        <v>2</v>
      </c>
    </row>
    <row r="2561" spans="1:7" x14ac:dyDescent="0.2">
      <c r="A2561" t="s">
        <v>68</v>
      </c>
      <c r="B2561" t="s">
        <v>251</v>
      </c>
      <c r="C2561" t="s">
        <v>449</v>
      </c>
      <c r="D2561" t="s">
        <v>3327</v>
      </c>
      <c r="E2561" t="s">
        <v>1321</v>
      </c>
      <c r="F2561" s="2">
        <v>158.976</v>
      </c>
      <c r="G2561">
        <v>2</v>
      </c>
    </row>
    <row r="2562" spans="1:7" x14ac:dyDescent="0.2">
      <c r="A2562" t="s">
        <v>68</v>
      </c>
      <c r="B2562" t="s">
        <v>2899</v>
      </c>
      <c r="C2562" t="s">
        <v>2900</v>
      </c>
      <c r="D2562" t="s">
        <v>3327</v>
      </c>
      <c r="E2562" t="s">
        <v>1321</v>
      </c>
      <c r="F2562" s="2">
        <v>153.08799999999999</v>
      </c>
      <c r="G2562">
        <v>1</v>
      </c>
    </row>
    <row r="2563" spans="1:7" x14ac:dyDescent="0.2">
      <c r="A2563" t="s">
        <v>25</v>
      </c>
      <c r="B2563" t="s">
        <v>318</v>
      </c>
      <c r="C2563" t="s">
        <v>319</v>
      </c>
      <c r="D2563" t="s">
        <v>1237</v>
      </c>
      <c r="E2563" t="s">
        <v>1321</v>
      </c>
      <c r="F2563" s="2">
        <v>152.9736</v>
      </c>
      <c r="G2563">
        <v>1</v>
      </c>
    </row>
    <row r="2564" spans="1:7" x14ac:dyDescent="0.2">
      <c r="A2564" t="s">
        <v>25</v>
      </c>
      <c r="B2564" t="s">
        <v>461</v>
      </c>
      <c r="C2564" t="s">
        <v>462</v>
      </c>
      <c r="D2564" t="s">
        <v>1237</v>
      </c>
      <c r="E2564" t="s">
        <v>1321</v>
      </c>
      <c r="F2564" s="2">
        <v>158.85720000000001</v>
      </c>
      <c r="G2564">
        <v>1</v>
      </c>
    </row>
    <row r="2565" spans="1:7" x14ac:dyDescent="0.2">
      <c r="A2565" t="s">
        <v>23</v>
      </c>
      <c r="B2565" t="s">
        <v>2034</v>
      </c>
      <c r="C2565" t="s">
        <v>1405</v>
      </c>
      <c r="D2565">
        <v>43239</v>
      </c>
      <c r="E2565" t="s">
        <v>1655</v>
      </c>
      <c r="F2565" s="2">
        <v>158.67359999999999</v>
      </c>
      <c r="G2565">
        <v>1</v>
      </c>
    </row>
    <row r="2566" spans="1:7" x14ac:dyDescent="0.2">
      <c r="A2566" t="s">
        <v>6</v>
      </c>
      <c r="B2566" t="s">
        <v>858</v>
      </c>
      <c r="C2566" t="s">
        <v>859</v>
      </c>
      <c r="D2566">
        <v>43239</v>
      </c>
      <c r="E2566" t="s">
        <v>1655</v>
      </c>
      <c r="F2566" s="2">
        <v>158.67359999999999</v>
      </c>
      <c r="G2566">
        <v>2</v>
      </c>
    </row>
    <row r="2567" spans="1:7" x14ac:dyDescent="0.2">
      <c r="A2567" t="s">
        <v>20</v>
      </c>
      <c r="B2567" t="s">
        <v>3190</v>
      </c>
      <c r="C2567" t="s">
        <v>3191</v>
      </c>
      <c r="D2567" t="s">
        <v>550</v>
      </c>
      <c r="E2567" t="s">
        <v>1321</v>
      </c>
      <c r="F2567" s="2">
        <v>164.52799999999999</v>
      </c>
      <c r="G2567">
        <v>1</v>
      </c>
    </row>
    <row r="2568" spans="1:7" x14ac:dyDescent="0.2">
      <c r="A2568" t="s">
        <v>6</v>
      </c>
      <c r="B2568" t="s">
        <v>413</v>
      </c>
      <c r="C2568" t="s">
        <v>15</v>
      </c>
      <c r="D2568">
        <v>74018</v>
      </c>
      <c r="E2568" t="s">
        <v>1376</v>
      </c>
      <c r="F2568" s="2">
        <v>152.89599999999999</v>
      </c>
      <c r="G2568">
        <v>3</v>
      </c>
    </row>
    <row r="2569" spans="1:7" x14ac:dyDescent="0.2">
      <c r="A2569" t="s">
        <v>68</v>
      </c>
      <c r="B2569" t="s">
        <v>1201</v>
      </c>
      <c r="C2569" t="s">
        <v>1202</v>
      </c>
      <c r="D2569">
        <v>36415</v>
      </c>
      <c r="E2569" t="s">
        <v>17</v>
      </c>
      <c r="F2569" s="2">
        <v>164.23679999999999</v>
      </c>
      <c r="G2569">
        <v>1</v>
      </c>
    </row>
    <row r="2570" spans="1:7" x14ac:dyDescent="0.2">
      <c r="A2570" t="s">
        <v>8</v>
      </c>
      <c r="B2570" t="s">
        <v>274</v>
      </c>
      <c r="C2570" t="s">
        <v>275</v>
      </c>
      <c r="D2570">
        <v>76948</v>
      </c>
      <c r="E2570" t="s">
        <v>118</v>
      </c>
      <c r="F2570" s="2">
        <v>158.328</v>
      </c>
      <c r="G2570">
        <v>3</v>
      </c>
    </row>
    <row r="2571" spans="1:7" x14ac:dyDescent="0.2">
      <c r="A2571" t="s">
        <v>11</v>
      </c>
      <c r="B2571" t="s">
        <v>2034</v>
      </c>
      <c r="C2571" t="s">
        <v>1405</v>
      </c>
      <c r="D2571">
        <v>99225</v>
      </c>
      <c r="E2571" t="s">
        <v>1822</v>
      </c>
      <c r="F2571" s="2">
        <v>163.69919999999999</v>
      </c>
      <c r="G2571">
        <v>1</v>
      </c>
    </row>
    <row r="2572" spans="1:7" x14ac:dyDescent="0.2">
      <c r="A2572" t="s">
        <v>23</v>
      </c>
      <c r="B2572" t="s">
        <v>943</v>
      </c>
      <c r="C2572" t="s">
        <v>944</v>
      </c>
      <c r="D2572">
        <v>97803</v>
      </c>
      <c r="E2572" t="s">
        <v>60</v>
      </c>
      <c r="F2572" s="2">
        <v>154.5232</v>
      </c>
      <c r="G2572">
        <v>2</v>
      </c>
    </row>
    <row r="2573" spans="1:7" x14ac:dyDescent="0.2">
      <c r="A2573" t="s">
        <v>20</v>
      </c>
      <c r="B2573" t="s">
        <v>729</v>
      </c>
      <c r="C2573" t="s">
        <v>730</v>
      </c>
      <c r="D2573">
        <v>76811</v>
      </c>
      <c r="E2573" t="s">
        <v>134</v>
      </c>
      <c r="F2573" s="2">
        <v>170.16480000000001</v>
      </c>
      <c r="G2573">
        <v>1</v>
      </c>
    </row>
    <row r="2574" spans="1:7" x14ac:dyDescent="0.2">
      <c r="A2574" t="s">
        <v>26</v>
      </c>
      <c r="B2574" t="s">
        <v>267</v>
      </c>
      <c r="C2574" t="s">
        <v>62</v>
      </c>
      <c r="D2574">
        <v>76775</v>
      </c>
      <c r="E2574" t="s">
        <v>1627</v>
      </c>
      <c r="F2574" s="2">
        <v>156.88079999999999</v>
      </c>
      <c r="G2574">
        <v>1</v>
      </c>
    </row>
    <row r="2575" spans="1:7" x14ac:dyDescent="0.2">
      <c r="A2575" t="s">
        <v>38</v>
      </c>
      <c r="B2575" t="s">
        <v>2569</v>
      </c>
      <c r="C2575" t="s">
        <v>2570</v>
      </c>
      <c r="D2575" t="s">
        <v>1146</v>
      </c>
      <c r="E2575" t="s">
        <v>1321</v>
      </c>
      <c r="F2575" s="2">
        <v>155.9196</v>
      </c>
      <c r="G2575">
        <v>1</v>
      </c>
    </row>
    <row r="2576" spans="1:7" x14ac:dyDescent="0.2">
      <c r="A2576" t="s">
        <v>228</v>
      </c>
      <c r="B2576" t="s">
        <v>1646</v>
      </c>
      <c r="C2576" t="s">
        <v>1647</v>
      </c>
      <c r="D2576">
        <v>76642</v>
      </c>
      <c r="E2576" t="s">
        <v>1575</v>
      </c>
      <c r="F2576" s="2">
        <v>161.23519999999999</v>
      </c>
      <c r="G2576">
        <v>1</v>
      </c>
    </row>
    <row r="2577" spans="1:7" x14ac:dyDescent="0.2">
      <c r="A2577" t="s">
        <v>6</v>
      </c>
      <c r="B2577" t="s">
        <v>2493</v>
      </c>
      <c r="C2577" t="s">
        <v>2494</v>
      </c>
      <c r="D2577">
        <v>97802</v>
      </c>
      <c r="E2577" t="s">
        <v>14</v>
      </c>
      <c r="F2577" s="2">
        <v>154.9152</v>
      </c>
      <c r="G2577">
        <v>3</v>
      </c>
    </row>
    <row r="2578" spans="1:7" x14ac:dyDescent="0.2">
      <c r="A2578" t="s">
        <v>6</v>
      </c>
      <c r="B2578" t="s">
        <v>1841</v>
      </c>
      <c r="C2578" t="s">
        <v>1842</v>
      </c>
      <c r="D2578">
        <v>76830</v>
      </c>
      <c r="E2578" t="s">
        <v>7</v>
      </c>
      <c r="F2578" s="2">
        <v>167.77799999999999</v>
      </c>
      <c r="G2578">
        <v>1</v>
      </c>
    </row>
    <row r="2579" spans="1:7" x14ac:dyDescent="0.2">
      <c r="A2579" t="s">
        <v>68</v>
      </c>
      <c r="B2579" t="s">
        <v>1888</v>
      </c>
      <c r="C2579" t="s">
        <v>1889</v>
      </c>
      <c r="D2579">
        <v>76705</v>
      </c>
      <c r="E2579" t="s">
        <v>1377</v>
      </c>
      <c r="F2579" s="2">
        <v>159.48990000000001</v>
      </c>
      <c r="G2579">
        <v>2</v>
      </c>
    </row>
    <row r="2580" spans="1:7" x14ac:dyDescent="0.2">
      <c r="A2580" t="s">
        <v>59</v>
      </c>
      <c r="B2580" t="s">
        <v>369</v>
      </c>
      <c r="C2580" t="s">
        <v>370</v>
      </c>
      <c r="D2580">
        <v>36415</v>
      </c>
      <c r="E2580" t="s">
        <v>17</v>
      </c>
      <c r="F2580" s="2">
        <v>160.38399999999999</v>
      </c>
      <c r="G2580">
        <v>1</v>
      </c>
    </row>
    <row r="2581" spans="1:7" x14ac:dyDescent="0.2">
      <c r="A2581" t="s">
        <v>8</v>
      </c>
      <c r="B2581" t="s">
        <v>3250</v>
      </c>
      <c r="C2581" t="s">
        <v>3251</v>
      </c>
      <c r="D2581">
        <v>99217</v>
      </c>
      <c r="E2581" t="s">
        <v>1821</v>
      </c>
      <c r="F2581" s="2">
        <v>154.33199999999999</v>
      </c>
      <c r="G2581">
        <v>1</v>
      </c>
    </row>
    <row r="2582" spans="1:7" x14ac:dyDescent="0.2">
      <c r="A2582" t="s">
        <v>25</v>
      </c>
      <c r="B2582" t="s">
        <v>3328</v>
      </c>
      <c r="C2582" t="s">
        <v>3329</v>
      </c>
      <c r="D2582">
        <v>99212</v>
      </c>
      <c r="E2582" t="s">
        <v>1370</v>
      </c>
      <c r="F2582" s="2">
        <v>154.06200000000001</v>
      </c>
      <c r="G2582">
        <v>1</v>
      </c>
    </row>
    <row r="2583" spans="1:7" x14ac:dyDescent="0.2">
      <c r="A2583" t="s">
        <v>21</v>
      </c>
      <c r="B2583" t="s">
        <v>1253</v>
      </c>
      <c r="C2583" t="s">
        <v>1254</v>
      </c>
      <c r="D2583">
        <v>74177</v>
      </c>
      <c r="E2583" t="s">
        <v>1505</v>
      </c>
      <c r="F2583" s="2">
        <v>153.97559999999999</v>
      </c>
      <c r="G2583">
        <v>1</v>
      </c>
    </row>
    <row r="2584" spans="1:7" x14ac:dyDescent="0.2">
      <c r="A2584" t="s">
        <v>6</v>
      </c>
      <c r="B2584" t="s">
        <v>3330</v>
      </c>
      <c r="C2584" t="s">
        <v>3331</v>
      </c>
      <c r="D2584">
        <v>76705</v>
      </c>
      <c r="E2584" t="s">
        <v>1377</v>
      </c>
      <c r="F2584" s="2">
        <v>166.68989999999999</v>
      </c>
      <c r="G2584">
        <v>2</v>
      </c>
    </row>
    <row r="2585" spans="1:7" x14ac:dyDescent="0.2">
      <c r="A2585" t="s">
        <v>120</v>
      </c>
      <c r="B2585" t="s">
        <v>1273</v>
      </c>
      <c r="C2585" t="s">
        <v>1274</v>
      </c>
      <c r="D2585">
        <v>99242</v>
      </c>
      <c r="E2585" t="s">
        <v>1392</v>
      </c>
      <c r="F2585" s="2">
        <v>166.2336</v>
      </c>
      <c r="G2585">
        <v>1</v>
      </c>
    </row>
    <row r="2586" spans="1:7" x14ac:dyDescent="0.2">
      <c r="A2586" t="s">
        <v>6</v>
      </c>
      <c r="B2586" t="s">
        <v>246</v>
      </c>
      <c r="C2586" t="s">
        <v>257</v>
      </c>
      <c r="D2586" t="s">
        <v>2793</v>
      </c>
      <c r="E2586" t="s">
        <v>1321</v>
      </c>
      <c r="F2586" s="2">
        <v>147.7216</v>
      </c>
      <c r="G2586">
        <v>4</v>
      </c>
    </row>
    <row r="2587" spans="1:7" x14ac:dyDescent="0.2">
      <c r="A2587" t="s">
        <v>68</v>
      </c>
      <c r="B2587" t="s">
        <v>294</v>
      </c>
      <c r="C2587" t="s">
        <v>295</v>
      </c>
      <c r="D2587" t="s">
        <v>2616</v>
      </c>
      <c r="E2587" t="s">
        <v>1321</v>
      </c>
      <c r="F2587" s="2">
        <v>147.68</v>
      </c>
      <c r="G2587">
        <v>1</v>
      </c>
    </row>
    <row r="2588" spans="1:7" x14ac:dyDescent="0.2">
      <c r="A2588" t="s">
        <v>68</v>
      </c>
      <c r="B2588" t="s">
        <v>2631</v>
      </c>
      <c r="C2588" t="s">
        <v>1410</v>
      </c>
      <c r="D2588" t="s">
        <v>2616</v>
      </c>
      <c r="E2588" t="s">
        <v>1321</v>
      </c>
      <c r="F2588" s="2">
        <v>153.36000000000001</v>
      </c>
      <c r="G2588">
        <v>1</v>
      </c>
    </row>
    <row r="2589" spans="1:7" x14ac:dyDescent="0.2">
      <c r="A2589" t="s">
        <v>20</v>
      </c>
      <c r="B2589" t="s">
        <v>2398</v>
      </c>
      <c r="C2589" t="s">
        <v>2399</v>
      </c>
      <c r="D2589">
        <v>99281</v>
      </c>
      <c r="E2589" t="s">
        <v>1384</v>
      </c>
      <c r="F2589" s="2">
        <v>158.59200000000001</v>
      </c>
      <c r="G2589">
        <v>1</v>
      </c>
    </row>
    <row r="2590" spans="1:7" x14ac:dyDescent="0.2">
      <c r="A2590" t="s">
        <v>68</v>
      </c>
      <c r="B2590" t="s">
        <v>298</v>
      </c>
      <c r="C2590" t="s">
        <v>52</v>
      </c>
      <c r="D2590">
        <v>31295</v>
      </c>
      <c r="E2590" t="s">
        <v>1491</v>
      </c>
      <c r="F2590" s="2">
        <v>165.43799999999999</v>
      </c>
      <c r="G2590">
        <v>2</v>
      </c>
    </row>
    <row r="2591" spans="1:7" x14ac:dyDescent="0.2">
      <c r="A2591" t="s">
        <v>6</v>
      </c>
      <c r="B2591" t="s">
        <v>2298</v>
      </c>
      <c r="C2591" t="s">
        <v>2299</v>
      </c>
      <c r="D2591">
        <v>58100</v>
      </c>
      <c r="E2591" t="s">
        <v>193</v>
      </c>
      <c r="F2591" s="2">
        <v>157.66239999999999</v>
      </c>
      <c r="G2591">
        <v>1</v>
      </c>
    </row>
    <row r="2592" spans="1:7" x14ac:dyDescent="0.2">
      <c r="A2592" t="s">
        <v>6</v>
      </c>
      <c r="B2592" t="s">
        <v>2937</v>
      </c>
      <c r="C2592" t="s">
        <v>2938</v>
      </c>
      <c r="D2592">
        <v>93306</v>
      </c>
      <c r="E2592" t="s">
        <v>1487</v>
      </c>
      <c r="F2592" s="2">
        <v>157.60640000000001</v>
      </c>
      <c r="G2592">
        <v>1</v>
      </c>
    </row>
    <row r="2593" spans="1:7" x14ac:dyDescent="0.2">
      <c r="A2593" t="s">
        <v>6</v>
      </c>
      <c r="B2593" t="s">
        <v>388</v>
      </c>
      <c r="C2593" t="s">
        <v>389</v>
      </c>
      <c r="D2593">
        <v>93306</v>
      </c>
      <c r="E2593" t="s">
        <v>1487</v>
      </c>
      <c r="F2593" s="2">
        <v>151.9776</v>
      </c>
      <c r="G2593">
        <v>1</v>
      </c>
    </row>
    <row r="2594" spans="1:7" x14ac:dyDescent="0.2">
      <c r="A2594" t="s">
        <v>68</v>
      </c>
      <c r="B2594" t="s">
        <v>1207</v>
      </c>
      <c r="C2594" t="s">
        <v>1208</v>
      </c>
      <c r="D2594">
        <v>74018</v>
      </c>
      <c r="E2594" t="s">
        <v>1376</v>
      </c>
      <c r="F2594" s="2">
        <v>164.52539999999999</v>
      </c>
      <c r="G2594">
        <v>1</v>
      </c>
    </row>
    <row r="2595" spans="1:7" x14ac:dyDescent="0.2">
      <c r="A2595" t="s">
        <v>68</v>
      </c>
      <c r="B2595" t="s">
        <v>2947</v>
      </c>
      <c r="C2595" t="s">
        <v>127</v>
      </c>
      <c r="D2595">
        <v>76801</v>
      </c>
      <c r="E2595" t="s">
        <v>1424</v>
      </c>
      <c r="F2595" s="2">
        <v>157.4496</v>
      </c>
      <c r="G2595">
        <v>1</v>
      </c>
    </row>
    <row r="2596" spans="1:7" x14ac:dyDescent="0.2">
      <c r="A2596" t="s">
        <v>94</v>
      </c>
      <c r="B2596" t="s">
        <v>428</v>
      </c>
      <c r="C2596" t="s">
        <v>429</v>
      </c>
      <c r="D2596">
        <v>76801</v>
      </c>
      <c r="E2596" t="s">
        <v>1424</v>
      </c>
      <c r="F2596" s="2">
        <v>157.4496</v>
      </c>
      <c r="G2596">
        <v>1</v>
      </c>
    </row>
    <row r="2597" spans="1:7" x14ac:dyDescent="0.2">
      <c r="A2597" t="s">
        <v>1321</v>
      </c>
      <c r="B2597" t="s">
        <v>2537</v>
      </c>
      <c r="C2597" t="s">
        <v>1321</v>
      </c>
      <c r="D2597">
        <v>99238</v>
      </c>
      <c r="E2597" t="s">
        <v>117</v>
      </c>
      <c r="F2597" s="2">
        <v>146.172</v>
      </c>
      <c r="G2597">
        <v>1</v>
      </c>
    </row>
    <row r="2598" spans="1:7" x14ac:dyDescent="0.2">
      <c r="A2598" t="s">
        <v>25</v>
      </c>
      <c r="B2598" t="s">
        <v>410</v>
      </c>
      <c r="C2598" t="s">
        <v>411</v>
      </c>
      <c r="D2598">
        <v>93975</v>
      </c>
      <c r="E2598" t="s">
        <v>106</v>
      </c>
      <c r="F2598" s="2">
        <v>157.40479999999999</v>
      </c>
      <c r="G2598">
        <v>1</v>
      </c>
    </row>
    <row r="2599" spans="1:7" x14ac:dyDescent="0.2">
      <c r="A2599" t="s">
        <v>21</v>
      </c>
      <c r="B2599" t="s">
        <v>2143</v>
      </c>
      <c r="C2599" t="s">
        <v>2144</v>
      </c>
      <c r="D2599">
        <v>99284</v>
      </c>
      <c r="E2599" t="s">
        <v>1395</v>
      </c>
      <c r="F2599" s="2">
        <v>157.304</v>
      </c>
      <c r="G2599">
        <v>1</v>
      </c>
    </row>
    <row r="2600" spans="1:7" x14ac:dyDescent="0.2">
      <c r="A2600" t="s">
        <v>21</v>
      </c>
      <c r="B2600" t="s">
        <v>2141</v>
      </c>
      <c r="C2600" t="s">
        <v>2142</v>
      </c>
      <c r="D2600">
        <v>99284</v>
      </c>
      <c r="E2600" t="s">
        <v>1395</v>
      </c>
      <c r="F2600" s="2">
        <v>157.304</v>
      </c>
      <c r="G2600">
        <v>1</v>
      </c>
    </row>
    <row r="2601" spans="1:7" x14ac:dyDescent="0.2">
      <c r="A2601" t="s">
        <v>25</v>
      </c>
      <c r="B2601" t="s">
        <v>269</v>
      </c>
      <c r="C2601" t="s">
        <v>270</v>
      </c>
      <c r="D2601">
        <v>99283</v>
      </c>
      <c r="E2601" t="s">
        <v>1389</v>
      </c>
      <c r="F2601" s="2">
        <v>156.91200000000001</v>
      </c>
      <c r="G2601">
        <v>1</v>
      </c>
    </row>
    <row r="2602" spans="1:7" x14ac:dyDescent="0.2">
      <c r="A2602" t="s">
        <v>228</v>
      </c>
      <c r="B2602" t="s">
        <v>2450</v>
      </c>
      <c r="C2602" t="s">
        <v>2451</v>
      </c>
      <c r="D2602">
        <v>74176</v>
      </c>
      <c r="E2602" t="s">
        <v>1764</v>
      </c>
      <c r="F2602" s="2">
        <v>156.24</v>
      </c>
      <c r="G2602">
        <v>1</v>
      </c>
    </row>
    <row r="2603" spans="1:7" x14ac:dyDescent="0.2">
      <c r="A2603" t="s">
        <v>8</v>
      </c>
      <c r="B2603" t="s">
        <v>2202</v>
      </c>
      <c r="C2603" t="s">
        <v>2203</v>
      </c>
      <c r="E2603" t="s">
        <v>1321</v>
      </c>
      <c r="F2603" s="2">
        <v>155.20959999999999</v>
      </c>
      <c r="G2603">
        <v>1</v>
      </c>
    </row>
    <row r="2604" spans="1:7" x14ac:dyDescent="0.2">
      <c r="A2604" t="s">
        <v>6</v>
      </c>
      <c r="B2604" t="s">
        <v>2747</v>
      </c>
      <c r="C2604" t="s">
        <v>2748</v>
      </c>
      <c r="D2604">
        <v>93304</v>
      </c>
      <c r="E2604" t="s">
        <v>1741</v>
      </c>
      <c r="F2604" s="2">
        <v>152.2372</v>
      </c>
      <c r="G2604">
        <v>2</v>
      </c>
    </row>
    <row r="2605" spans="1:7" x14ac:dyDescent="0.2">
      <c r="A2605" t="s">
        <v>11</v>
      </c>
      <c r="B2605" t="s">
        <v>991</v>
      </c>
      <c r="C2605" t="s">
        <v>992</v>
      </c>
      <c r="D2605" t="s">
        <v>1091</v>
      </c>
      <c r="E2605" t="s">
        <v>1321</v>
      </c>
      <c r="F2605" s="2">
        <v>154.86240000000001</v>
      </c>
      <c r="G2605">
        <v>1</v>
      </c>
    </row>
    <row r="2606" spans="1:7" x14ac:dyDescent="0.2">
      <c r="A2606" t="s">
        <v>6</v>
      </c>
      <c r="B2606" t="s">
        <v>601</v>
      </c>
      <c r="C2606" t="s">
        <v>602</v>
      </c>
      <c r="D2606">
        <v>74177</v>
      </c>
      <c r="E2606" t="s">
        <v>1505</v>
      </c>
      <c r="F2606" s="2">
        <v>149.2884</v>
      </c>
      <c r="G2606">
        <v>1</v>
      </c>
    </row>
    <row r="2607" spans="1:7" x14ac:dyDescent="0.2">
      <c r="A2607" t="s">
        <v>27</v>
      </c>
      <c r="B2607" t="s">
        <v>342</v>
      </c>
      <c r="C2607" t="s">
        <v>343</v>
      </c>
      <c r="D2607">
        <v>58322</v>
      </c>
      <c r="E2607" t="s">
        <v>820</v>
      </c>
      <c r="F2607" s="2">
        <v>143.5616</v>
      </c>
      <c r="G2607">
        <v>1</v>
      </c>
    </row>
    <row r="2608" spans="1:7" x14ac:dyDescent="0.2">
      <c r="A2608" t="s">
        <v>59</v>
      </c>
      <c r="B2608" t="s">
        <v>551</v>
      </c>
      <c r="C2608" t="s">
        <v>552</v>
      </c>
      <c r="D2608">
        <v>36415</v>
      </c>
      <c r="E2608" t="s">
        <v>17</v>
      </c>
      <c r="F2608" s="2">
        <v>154.06720000000001</v>
      </c>
      <c r="G2608">
        <v>2</v>
      </c>
    </row>
    <row r="2609" spans="1:7" x14ac:dyDescent="0.2">
      <c r="A2609" t="s">
        <v>23</v>
      </c>
      <c r="B2609" t="s">
        <v>1593</v>
      </c>
      <c r="C2609" t="s">
        <v>1594</v>
      </c>
      <c r="D2609">
        <v>71555</v>
      </c>
      <c r="E2609" t="s">
        <v>1796</v>
      </c>
      <c r="F2609" s="2">
        <v>160.47720000000001</v>
      </c>
      <c r="G2609">
        <v>1</v>
      </c>
    </row>
    <row r="2610" spans="1:7" x14ac:dyDescent="0.2">
      <c r="A2610" t="s">
        <v>11</v>
      </c>
      <c r="B2610" t="s">
        <v>692</v>
      </c>
      <c r="C2610" t="s">
        <v>693</v>
      </c>
      <c r="D2610">
        <v>99217</v>
      </c>
      <c r="E2610" t="s">
        <v>1821</v>
      </c>
      <c r="F2610" s="2">
        <v>153.09280000000001</v>
      </c>
      <c r="G2610">
        <v>1</v>
      </c>
    </row>
    <row r="2611" spans="1:7" x14ac:dyDescent="0.2">
      <c r="A2611" t="s">
        <v>6</v>
      </c>
      <c r="B2611" t="s">
        <v>843</v>
      </c>
      <c r="C2611" t="s">
        <v>844</v>
      </c>
      <c r="D2611">
        <v>76856</v>
      </c>
      <c r="E2611" t="s">
        <v>1542</v>
      </c>
      <c r="F2611" s="2">
        <v>152.99199999999999</v>
      </c>
      <c r="G2611">
        <v>3</v>
      </c>
    </row>
    <row r="2612" spans="1:7" x14ac:dyDescent="0.2">
      <c r="A2612" t="s">
        <v>94</v>
      </c>
      <c r="B2612" t="s">
        <v>3332</v>
      </c>
      <c r="C2612" t="s">
        <v>3333</v>
      </c>
      <c r="D2612">
        <v>72141</v>
      </c>
      <c r="E2612" t="s">
        <v>179</v>
      </c>
      <c r="F2612" s="2">
        <v>159.7167</v>
      </c>
      <c r="G2612">
        <v>1</v>
      </c>
    </row>
    <row r="2613" spans="1:7" x14ac:dyDescent="0.2">
      <c r="A2613" t="s">
        <v>25</v>
      </c>
      <c r="B2613" t="s">
        <v>587</v>
      </c>
      <c r="C2613" t="s">
        <v>588</v>
      </c>
      <c r="D2613" t="s">
        <v>2317</v>
      </c>
      <c r="E2613" t="s">
        <v>1321</v>
      </c>
      <c r="F2613" s="2">
        <v>152.68960000000001</v>
      </c>
      <c r="G2613">
        <v>1</v>
      </c>
    </row>
    <row r="2614" spans="1:7" x14ac:dyDescent="0.2">
      <c r="A2614" t="s">
        <v>25</v>
      </c>
      <c r="B2614" t="s">
        <v>267</v>
      </c>
      <c r="C2614" t="s">
        <v>62</v>
      </c>
      <c r="D2614" t="s">
        <v>2317</v>
      </c>
      <c r="E2614" t="s">
        <v>1321</v>
      </c>
      <c r="F2614" s="2">
        <v>152.68960000000001</v>
      </c>
      <c r="G2614">
        <v>1</v>
      </c>
    </row>
    <row r="2615" spans="1:7" x14ac:dyDescent="0.2">
      <c r="A2615" t="s">
        <v>25</v>
      </c>
      <c r="B2615" t="s">
        <v>310</v>
      </c>
      <c r="C2615" t="s">
        <v>311</v>
      </c>
      <c r="D2615" t="s">
        <v>2317</v>
      </c>
      <c r="E2615" t="s">
        <v>1321</v>
      </c>
      <c r="F2615" s="2">
        <v>147.2364</v>
      </c>
      <c r="G2615">
        <v>1</v>
      </c>
    </row>
    <row r="2616" spans="1:7" x14ac:dyDescent="0.2">
      <c r="A2616" t="s">
        <v>25</v>
      </c>
      <c r="B2616" t="s">
        <v>1133</v>
      </c>
      <c r="C2616" t="s">
        <v>1134</v>
      </c>
      <c r="D2616" t="s">
        <v>2317</v>
      </c>
      <c r="E2616" t="s">
        <v>1321</v>
      </c>
      <c r="F2616" s="2">
        <v>152.68960000000001</v>
      </c>
      <c r="G2616">
        <v>1</v>
      </c>
    </row>
    <row r="2617" spans="1:7" x14ac:dyDescent="0.2">
      <c r="A2617" t="s">
        <v>11</v>
      </c>
      <c r="B2617" t="s">
        <v>1067</v>
      </c>
      <c r="C2617" t="s">
        <v>1068</v>
      </c>
      <c r="D2617">
        <v>74018</v>
      </c>
      <c r="E2617" t="s">
        <v>1376</v>
      </c>
      <c r="F2617" s="2">
        <v>152.6448</v>
      </c>
      <c r="G2617">
        <v>1</v>
      </c>
    </row>
    <row r="2618" spans="1:7" x14ac:dyDescent="0.2">
      <c r="A2618" t="s">
        <v>25</v>
      </c>
      <c r="B2618" t="s">
        <v>314</v>
      </c>
      <c r="C2618" t="s">
        <v>315</v>
      </c>
      <c r="D2618">
        <v>51798</v>
      </c>
      <c r="E2618" t="s">
        <v>85</v>
      </c>
      <c r="F2618" s="2">
        <v>152.40960000000001</v>
      </c>
      <c r="G2618">
        <v>1</v>
      </c>
    </row>
    <row r="2619" spans="1:7" x14ac:dyDescent="0.2">
      <c r="A2619" t="s">
        <v>26</v>
      </c>
      <c r="B2619" t="s">
        <v>2405</v>
      </c>
      <c r="C2619" t="s">
        <v>2406</v>
      </c>
      <c r="D2619" t="s">
        <v>232</v>
      </c>
      <c r="E2619" t="s">
        <v>1321</v>
      </c>
      <c r="F2619" s="2">
        <v>152.28639999999999</v>
      </c>
      <c r="G2619">
        <v>1</v>
      </c>
    </row>
    <row r="2620" spans="1:7" x14ac:dyDescent="0.2">
      <c r="A2620" t="s">
        <v>228</v>
      </c>
      <c r="B2620" t="s">
        <v>1619</v>
      </c>
      <c r="C2620" t="s">
        <v>1620</v>
      </c>
      <c r="D2620">
        <v>77061</v>
      </c>
      <c r="E2620" t="s">
        <v>2101</v>
      </c>
      <c r="F2620" s="2">
        <v>151.76</v>
      </c>
      <c r="G2620">
        <v>2</v>
      </c>
    </row>
    <row r="2621" spans="1:7" x14ac:dyDescent="0.2">
      <c r="A2621" t="s">
        <v>6</v>
      </c>
      <c r="B2621" t="s">
        <v>3021</v>
      </c>
      <c r="C2621" t="s">
        <v>3022</v>
      </c>
      <c r="D2621">
        <v>11603</v>
      </c>
      <c r="E2621" t="s">
        <v>149</v>
      </c>
      <c r="F2621" s="2">
        <v>146.02680000000001</v>
      </c>
      <c r="G2621">
        <v>1</v>
      </c>
    </row>
    <row r="2622" spans="1:7" x14ac:dyDescent="0.2">
      <c r="A2622" t="s">
        <v>27</v>
      </c>
      <c r="B2622" t="s">
        <v>1170</v>
      </c>
      <c r="C2622" t="s">
        <v>1171</v>
      </c>
      <c r="D2622">
        <v>99234</v>
      </c>
      <c r="E2622" t="s">
        <v>2232</v>
      </c>
      <c r="F2622" s="2">
        <v>151.19999999999999</v>
      </c>
      <c r="G2622">
        <v>1</v>
      </c>
    </row>
    <row r="2623" spans="1:7" x14ac:dyDescent="0.2">
      <c r="A2623" t="s">
        <v>11</v>
      </c>
      <c r="B2623" t="s">
        <v>1240</v>
      </c>
      <c r="C2623" t="s">
        <v>1241</v>
      </c>
      <c r="D2623" t="s">
        <v>1146</v>
      </c>
      <c r="E2623" t="s">
        <v>1321</v>
      </c>
      <c r="F2623" s="2">
        <v>157.5873</v>
      </c>
      <c r="G2623">
        <v>1</v>
      </c>
    </row>
    <row r="2624" spans="1:7" x14ac:dyDescent="0.2">
      <c r="A2624" t="s">
        <v>25</v>
      </c>
      <c r="B2624" t="s">
        <v>1017</v>
      </c>
      <c r="C2624" t="s">
        <v>1018</v>
      </c>
      <c r="D2624">
        <v>58300</v>
      </c>
      <c r="E2624" t="s">
        <v>150</v>
      </c>
      <c r="F2624" s="2">
        <v>139.94239999999999</v>
      </c>
      <c r="G2624">
        <v>1</v>
      </c>
    </row>
    <row r="2625" spans="1:7" x14ac:dyDescent="0.2">
      <c r="A2625" t="s">
        <v>6</v>
      </c>
      <c r="B2625" t="s">
        <v>303</v>
      </c>
      <c r="C2625" t="s">
        <v>304</v>
      </c>
      <c r="D2625" t="s">
        <v>165</v>
      </c>
      <c r="E2625" t="s">
        <v>1321</v>
      </c>
      <c r="F2625" s="2">
        <v>146.39160000000001</v>
      </c>
      <c r="G2625">
        <v>6</v>
      </c>
    </row>
    <row r="2626" spans="1:7" x14ac:dyDescent="0.2">
      <c r="A2626" t="s">
        <v>21</v>
      </c>
      <c r="B2626" t="s">
        <v>338</v>
      </c>
      <c r="C2626" t="s">
        <v>339</v>
      </c>
      <c r="D2626">
        <v>99284</v>
      </c>
      <c r="E2626" t="s">
        <v>1395</v>
      </c>
      <c r="F2626" s="2">
        <v>150.584</v>
      </c>
      <c r="G2626">
        <v>1</v>
      </c>
    </row>
    <row r="2627" spans="1:7" x14ac:dyDescent="0.2">
      <c r="A2627" t="s">
        <v>38</v>
      </c>
      <c r="B2627" t="s">
        <v>2649</v>
      </c>
      <c r="C2627" t="s">
        <v>2650</v>
      </c>
      <c r="D2627" t="s">
        <v>2022</v>
      </c>
      <c r="E2627" t="s">
        <v>1321</v>
      </c>
      <c r="F2627" s="2">
        <v>144.93600000000001</v>
      </c>
      <c r="G2627">
        <v>1</v>
      </c>
    </row>
    <row r="2628" spans="1:7" x14ac:dyDescent="0.2">
      <c r="A2628" t="s">
        <v>38</v>
      </c>
      <c r="B2628" t="s">
        <v>1123</v>
      </c>
      <c r="C2628" t="s">
        <v>1124</v>
      </c>
      <c r="D2628" t="s">
        <v>2022</v>
      </c>
      <c r="E2628" t="s">
        <v>1321</v>
      </c>
      <c r="F2628" s="2">
        <v>144.93600000000001</v>
      </c>
      <c r="G2628">
        <v>1</v>
      </c>
    </row>
    <row r="2629" spans="1:7" x14ac:dyDescent="0.2">
      <c r="A2629" t="s">
        <v>94</v>
      </c>
      <c r="B2629" t="s">
        <v>269</v>
      </c>
      <c r="C2629" t="s">
        <v>270</v>
      </c>
      <c r="D2629">
        <v>74177</v>
      </c>
      <c r="E2629" t="s">
        <v>1505</v>
      </c>
      <c r="F2629" s="2">
        <v>156.9555</v>
      </c>
      <c r="G2629">
        <v>1</v>
      </c>
    </row>
    <row r="2630" spans="1:7" x14ac:dyDescent="0.2">
      <c r="A2630" t="s">
        <v>6</v>
      </c>
      <c r="B2630" t="s">
        <v>872</v>
      </c>
      <c r="C2630" t="s">
        <v>873</v>
      </c>
      <c r="D2630">
        <v>91000</v>
      </c>
      <c r="E2630" t="s">
        <v>101</v>
      </c>
      <c r="F2630" s="2">
        <v>153.43</v>
      </c>
      <c r="G2630">
        <v>2</v>
      </c>
    </row>
    <row r="2631" spans="1:7" x14ac:dyDescent="0.2">
      <c r="A2631" t="s">
        <v>13</v>
      </c>
      <c r="B2631" t="s">
        <v>285</v>
      </c>
      <c r="C2631" t="s">
        <v>286</v>
      </c>
      <c r="D2631">
        <v>74160</v>
      </c>
      <c r="E2631" t="s">
        <v>2624</v>
      </c>
      <c r="F2631" s="2">
        <v>144.53639999999999</v>
      </c>
      <c r="G2631">
        <v>1</v>
      </c>
    </row>
    <row r="2632" spans="1:7" x14ac:dyDescent="0.2">
      <c r="A2632" t="s">
        <v>6</v>
      </c>
      <c r="B2632" t="s">
        <v>3289</v>
      </c>
      <c r="C2632" t="s">
        <v>3290</v>
      </c>
      <c r="D2632">
        <v>95909</v>
      </c>
      <c r="E2632" t="s">
        <v>2655</v>
      </c>
      <c r="F2632" s="2">
        <v>156.5694</v>
      </c>
      <c r="G2632">
        <v>1</v>
      </c>
    </row>
    <row r="2633" spans="1:7" x14ac:dyDescent="0.2">
      <c r="A2633" t="s">
        <v>68</v>
      </c>
      <c r="B2633" t="s">
        <v>2511</v>
      </c>
      <c r="C2633" t="s">
        <v>2512</v>
      </c>
      <c r="D2633" t="s">
        <v>750</v>
      </c>
      <c r="E2633" t="s">
        <v>1321</v>
      </c>
      <c r="F2633" s="2">
        <v>149.8784</v>
      </c>
      <c r="G2633">
        <v>1</v>
      </c>
    </row>
    <row r="2634" spans="1:7" x14ac:dyDescent="0.2">
      <c r="A2634" t="s">
        <v>68</v>
      </c>
      <c r="B2634" t="s">
        <v>1067</v>
      </c>
      <c r="C2634" t="s">
        <v>1068</v>
      </c>
      <c r="D2634">
        <v>70450</v>
      </c>
      <c r="E2634" t="s">
        <v>133</v>
      </c>
      <c r="F2634" s="2">
        <v>153.09119999999999</v>
      </c>
      <c r="G2634">
        <v>2</v>
      </c>
    </row>
    <row r="2635" spans="1:7" x14ac:dyDescent="0.2">
      <c r="A2635" t="s">
        <v>68</v>
      </c>
      <c r="B2635" t="s">
        <v>388</v>
      </c>
      <c r="C2635" t="s">
        <v>389</v>
      </c>
      <c r="D2635">
        <v>93005</v>
      </c>
      <c r="E2635" t="s">
        <v>1056</v>
      </c>
      <c r="F2635" s="2">
        <v>149.3184</v>
      </c>
      <c r="G2635">
        <v>1</v>
      </c>
    </row>
    <row r="2636" spans="1:7" x14ac:dyDescent="0.2">
      <c r="A2636" t="s">
        <v>68</v>
      </c>
      <c r="B2636" t="s">
        <v>3205</v>
      </c>
      <c r="C2636" t="s">
        <v>3206</v>
      </c>
      <c r="D2636">
        <v>93005</v>
      </c>
      <c r="E2636" t="s">
        <v>1056</v>
      </c>
      <c r="F2636" s="2">
        <v>149.3184</v>
      </c>
      <c r="G2636">
        <v>1</v>
      </c>
    </row>
    <row r="2637" spans="1:7" x14ac:dyDescent="0.2">
      <c r="A2637" t="s">
        <v>94</v>
      </c>
      <c r="B2637" t="s">
        <v>244</v>
      </c>
      <c r="C2637" t="s">
        <v>287</v>
      </c>
      <c r="D2637">
        <v>99284</v>
      </c>
      <c r="E2637" t="s">
        <v>1395</v>
      </c>
      <c r="F2637" s="2">
        <v>149.01599999999999</v>
      </c>
      <c r="G2637">
        <v>1</v>
      </c>
    </row>
    <row r="2638" spans="1:7" x14ac:dyDescent="0.2">
      <c r="A2638" t="s">
        <v>23</v>
      </c>
      <c r="B2638" t="s">
        <v>1988</v>
      </c>
      <c r="C2638" t="s">
        <v>1989</v>
      </c>
      <c r="D2638" t="s">
        <v>187</v>
      </c>
      <c r="E2638" t="s">
        <v>1321</v>
      </c>
      <c r="F2638" s="2">
        <v>143.5968</v>
      </c>
      <c r="G2638">
        <v>1</v>
      </c>
    </row>
    <row r="2639" spans="1:7" x14ac:dyDescent="0.2">
      <c r="A2639" t="s">
        <v>94</v>
      </c>
      <c r="B2639" t="s">
        <v>396</v>
      </c>
      <c r="C2639" t="s">
        <v>397</v>
      </c>
      <c r="E2639" t="s">
        <v>1321</v>
      </c>
      <c r="F2639" s="2">
        <v>155.376</v>
      </c>
      <c r="G2639">
        <v>1</v>
      </c>
    </row>
    <row r="2640" spans="1:7" x14ac:dyDescent="0.2">
      <c r="A2640" t="s">
        <v>68</v>
      </c>
      <c r="B2640" t="s">
        <v>1119</v>
      </c>
      <c r="C2640" t="s">
        <v>1120</v>
      </c>
      <c r="D2640">
        <v>99213</v>
      </c>
      <c r="E2640" t="s">
        <v>1369</v>
      </c>
      <c r="F2640" s="2">
        <v>143.08920000000001</v>
      </c>
      <c r="G2640">
        <v>1</v>
      </c>
    </row>
    <row r="2641" spans="1:7" x14ac:dyDescent="0.2">
      <c r="A2641" t="s">
        <v>38</v>
      </c>
      <c r="B2641" t="s">
        <v>303</v>
      </c>
      <c r="C2641" t="s">
        <v>304</v>
      </c>
      <c r="D2641">
        <v>95810</v>
      </c>
      <c r="E2641" t="s">
        <v>2359</v>
      </c>
      <c r="F2641" s="2">
        <v>147.64959999999999</v>
      </c>
      <c r="G2641">
        <v>2</v>
      </c>
    </row>
    <row r="2642" spans="1:7" x14ac:dyDescent="0.2">
      <c r="A2642" t="s">
        <v>11</v>
      </c>
      <c r="B2642" t="s">
        <v>1777</v>
      </c>
      <c r="C2642" t="s">
        <v>1368</v>
      </c>
      <c r="D2642">
        <v>77263</v>
      </c>
      <c r="E2642" t="s">
        <v>122</v>
      </c>
      <c r="F2642" s="2">
        <v>142.23599999999999</v>
      </c>
      <c r="G2642">
        <v>1</v>
      </c>
    </row>
    <row r="2643" spans="1:7" x14ac:dyDescent="0.2">
      <c r="A2643" t="s">
        <v>11</v>
      </c>
      <c r="B2643" t="s">
        <v>1503</v>
      </c>
      <c r="C2643" t="s">
        <v>1504</v>
      </c>
      <c r="D2643">
        <v>99217</v>
      </c>
      <c r="E2643" t="s">
        <v>1821</v>
      </c>
      <c r="F2643" s="2">
        <v>147.49279999999999</v>
      </c>
      <c r="G2643">
        <v>1</v>
      </c>
    </row>
    <row r="2644" spans="1:7" x14ac:dyDescent="0.2">
      <c r="A2644" t="s">
        <v>43</v>
      </c>
      <c r="B2644" t="s">
        <v>2472</v>
      </c>
      <c r="C2644" t="s">
        <v>2473</v>
      </c>
      <c r="D2644">
        <v>73090</v>
      </c>
      <c r="E2644" t="s">
        <v>1502</v>
      </c>
      <c r="F2644" s="2">
        <v>147.49279999999999</v>
      </c>
      <c r="G2644">
        <v>3</v>
      </c>
    </row>
    <row r="2645" spans="1:7" x14ac:dyDescent="0.2">
      <c r="A2645" t="s">
        <v>23</v>
      </c>
      <c r="B2645" t="s">
        <v>1762</v>
      </c>
      <c r="C2645" t="s">
        <v>1763</v>
      </c>
      <c r="D2645">
        <v>97802</v>
      </c>
      <c r="E2645" t="s">
        <v>14</v>
      </c>
      <c r="F2645" s="2">
        <v>142.21440000000001</v>
      </c>
      <c r="G2645">
        <v>1</v>
      </c>
    </row>
    <row r="2646" spans="1:7" x14ac:dyDescent="0.2">
      <c r="A2646" t="s">
        <v>25</v>
      </c>
      <c r="B2646" t="s">
        <v>246</v>
      </c>
      <c r="C2646" t="s">
        <v>257</v>
      </c>
      <c r="D2646">
        <v>99386</v>
      </c>
      <c r="E2646" t="s">
        <v>1511</v>
      </c>
      <c r="F2646" s="2">
        <v>153.96029999999999</v>
      </c>
      <c r="G2646">
        <v>1</v>
      </c>
    </row>
    <row r="2647" spans="1:7" x14ac:dyDescent="0.2">
      <c r="A2647" t="s">
        <v>13</v>
      </c>
      <c r="B2647" t="s">
        <v>2798</v>
      </c>
      <c r="C2647" t="s">
        <v>2799</v>
      </c>
      <c r="D2647">
        <v>99213</v>
      </c>
      <c r="E2647" t="s">
        <v>1369</v>
      </c>
      <c r="F2647" s="2">
        <v>136.62479999999999</v>
      </c>
      <c r="G2647">
        <v>1</v>
      </c>
    </row>
    <row r="2648" spans="1:7" x14ac:dyDescent="0.2">
      <c r="A2648" t="s">
        <v>38</v>
      </c>
      <c r="B2648" t="s">
        <v>1728</v>
      </c>
      <c r="C2648" t="s">
        <v>1729</v>
      </c>
      <c r="D2648">
        <v>76642</v>
      </c>
      <c r="E2648" t="s">
        <v>1575</v>
      </c>
      <c r="F2648" s="2">
        <v>153.5976</v>
      </c>
      <c r="G2648">
        <v>1</v>
      </c>
    </row>
    <row r="2649" spans="1:7" x14ac:dyDescent="0.2">
      <c r="A2649" t="s">
        <v>38</v>
      </c>
      <c r="B2649" t="s">
        <v>2037</v>
      </c>
      <c r="C2649" t="s">
        <v>2038</v>
      </c>
      <c r="D2649">
        <v>76642</v>
      </c>
      <c r="E2649" t="s">
        <v>1575</v>
      </c>
      <c r="F2649" s="2">
        <v>153.5976</v>
      </c>
      <c r="G2649">
        <v>1</v>
      </c>
    </row>
    <row r="2650" spans="1:7" x14ac:dyDescent="0.2">
      <c r="A2650" t="s">
        <v>38</v>
      </c>
      <c r="B2650" t="s">
        <v>1619</v>
      </c>
      <c r="C2650" t="s">
        <v>1620</v>
      </c>
      <c r="D2650">
        <v>76642</v>
      </c>
      <c r="E2650" t="s">
        <v>1575</v>
      </c>
      <c r="F2650" s="2">
        <v>141.7824</v>
      </c>
      <c r="G2650">
        <v>1</v>
      </c>
    </row>
    <row r="2651" spans="1:7" x14ac:dyDescent="0.2">
      <c r="A2651" t="s">
        <v>1435</v>
      </c>
      <c r="B2651" t="s">
        <v>354</v>
      </c>
      <c r="C2651" t="s">
        <v>144</v>
      </c>
      <c r="D2651">
        <v>10005</v>
      </c>
      <c r="E2651" t="s">
        <v>2291</v>
      </c>
      <c r="F2651" s="2">
        <v>146.52959999999999</v>
      </c>
      <c r="G2651">
        <v>1</v>
      </c>
    </row>
    <row r="2652" spans="1:7" x14ac:dyDescent="0.2">
      <c r="A2652" t="s">
        <v>6</v>
      </c>
      <c r="B2652" t="s">
        <v>1852</v>
      </c>
      <c r="C2652" t="s">
        <v>1853</v>
      </c>
      <c r="D2652">
        <v>94760</v>
      </c>
      <c r="E2652" t="s">
        <v>67</v>
      </c>
      <c r="F2652" s="2">
        <v>140.94</v>
      </c>
      <c r="G2652">
        <v>3</v>
      </c>
    </row>
    <row r="2653" spans="1:7" x14ac:dyDescent="0.2">
      <c r="A2653" t="s">
        <v>21</v>
      </c>
      <c r="B2653" t="s">
        <v>356</v>
      </c>
      <c r="C2653" t="s">
        <v>357</v>
      </c>
      <c r="D2653" t="s">
        <v>2674</v>
      </c>
      <c r="E2653" t="s">
        <v>1321</v>
      </c>
      <c r="F2653" s="2">
        <v>140.58359999999999</v>
      </c>
      <c r="G2653">
        <v>1</v>
      </c>
    </row>
    <row r="2654" spans="1:7" x14ac:dyDescent="0.2">
      <c r="A2654" t="s">
        <v>38</v>
      </c>
      <c r="B2654" t="s">
        <v>677</v>
      </c>
      <c r="C2654" t="s">
        <v>678</v>
      </c>
      <c r="D2654">
        <v>97802</v>
      </c>
      <c r="E2654" t="s">
        <v>14</v>
      </c>
      <c r="F2654" s="2">
        <v>140.49719999999999</v>
      </c>
      <c r="G2654">
        <v>1</v>
      </c>
    </row>
    <row r="2655" spans="1:7" x14ac:dyDescent="0.2">
      <c r="A2655" t="s">
        <v>38</v>
      </c>
      <c r="B2655" t="s">
        <v>894</v>
      </c>
      <c r="C2655" t="s">
        <v>895</v>
      </c>
      <c r="D2655">
        <v>97802</v>
      </c>
      <c r="E2655" t="s">
        <v>14</v>
      </c>
      <c r="F2655" s="2">
        <v>140.49719999999999</v>
      </c>
      <c r="G2655">
        <v>1</v>
      </c>
    </row>
    <row r="2656" spans="1:7" x14ac:dyDescent="0.2">
      <c r="A2656" t="s">
        <v>6</v>
      </c>
      <c r="B2656" t="s">
        <v>2345</v>
      </c>
      <c r="C2656" t="s">
        <v>2346</v>
      </c>
      <c r="D2656">
        <v>36415</v>
      </c>
      <c r="E2656" t="s">
        <v>17</v>
      </c>
      <c r="F2656" s="2">
        <v>145.58879999999999</v>
      </c>
      <c r="G2656">
        <v>1</v>
      </c>
    </row>
    <row r="2657" spans="1:7" x14ac:dyDescent="0.2">
      <c r="A2657" t="s">
        <v>11</v>
      </c>
      <c r="B2657" t="s">
        <v>1077</v>
      </c>
      <c r="C2657" t="s">
        <v>1078</v>
      </c>
      <c r="E2657" t="s">
        <v>1321</v>
      </c>
      <c r="F2657" s="2">
        <v>144.99520000000001</v>
      </c>
      <c r="G2657">
        <v>1</v>
      </c>
    </row>
    <row r="2658" spans="1:7" x14ac:dyDescent="0.2">
      <c r="A2658" t="s">
        <v>68</v>
      </c>
      <c r="B2658" t="s">
        <v>1693</v>
      </c>
      <c r="C2658" t="s">
        <v>1694</v>
      </c>
      <c r="D2658">
        <v>99284</v>
      </c>
      <c r="E2658" t="s">
        <v>1395</v>
      </c>
      <c r="F2658" s="2">
        <v>151.42140000000001</v>
      </c>
      <c r="G2658">
        <v>1</v>
      </c>
    </row>
    <row r="2659" spans="1:7" x14ac:dyDescent="0.2">
      <c r="A2659" t="s">
        <v>23</v>
      </c>
      <c r="B2659" t="s">
        <v>1593</v>
      </c>
      <c r="C2659" t="s">
        <v>1594</v>
      </c>
      <c r="D2659">
        <v>74185</v>
      </c>
      <c r="E2659" t="s">
        <v>1797</v>
      </c>
      <c r="F2659" s="2">
        <v>151.24590000000001</v>
      </c>
      <c r="G2659">
        <v>1</v>
      </c>
    </row>
    <row r="2660" spans="1:7" x14ac:dyDescent="0.2">
      <c r="A2660" t="s">
        <v>68</v>
      </c>
      <c r="B2660" t="s">
        <v>694</v>
      </c>
      <c r="C2660" t="s">
        <v>216</v>
      </c>
      <c r="D2660">
        <v>91000</v>
      </c>
      <c r="E2660" t="s">
        <v>101</v>
      </c>
      <c r="F2660" s="2">
        <v>150.93</v>
      </c>
      <c r="G2660">
        <v>1</v>
      </c>
    </row>
    <row r="2661" spans="1:7" x14ac:dyDescent="0.2">
      <c r="A2661" t="s">
        <v>68</v>
      </c>
      <c r="B2661" t="s">
        <v>1176</v>
      </c>
      <c r="C2661" t="s">
        <v>1177</v>
      </c>
      <c r="D2661">
        <v>76815</v>
      </c>
      <c r="E2661" t="s">
        <v>1528</v>
      </c>
      <c r="F2661" s="2">
        <v>139.32</v>
      </c>
      <c r="G2661">
        <v>1</v>
      </c>
    </row>
    <row r="2662" spans="1:7" x14ac:dyDescent="0.2">
      <c r="A2662" t="s">
        <v>11</v>
      </c>
      <c r="B2662" t="s">
        <v>435</v>
      </c>
      <c r="C2662" t="s">
        <v>436</v>
      </c>
      <c r="E2662" t="s">
        <v>1321</v>
      </c>
      <c r="F2662" s="2">
        <v>144.25129999999999</v>
      </c>
      <c r="G2662">
        <v>2</v>
      </c>
    </row>
    <row r="2663" spans="1:7" x14ac:dyDescent="0.2">
      <c r="A2663" t="s">
        <v>13</v>
      </c>
      <c r="B2663" t="s">
        <v>1283</v>
      </c>
      <c r="C2663" t="s">
        <v>1284</v>
      </c>
      <c r="D2663">
        <v>76811</v>
      </c>
      <c r="E2663" t="s">
        <v>134</v>
      </c>
      <c r="F2663" s="2">
        <v>150.345</v>
      </c>
      <c r="G2663">
        <v>1</v>
      </c>
    </row>
    <row r="2664" spans="1:7" x14ac:dyDescent="0.2">
      <c r="A2664" t="s">
        <v>26</v>
      </c>
      <c r="B2664" t="s">
        <v>396</v>
      </c>
      <c r="C2664" t="s">
        <v>397</v>
      </c>
      <c r="D2664">
        <v>92004</v>
      </c>
      <c r="E2664" t="s">
        <v>1385</v>
      </c>
      <c r="F2664" s="2">
        <v>138.71520000000001</v>
      </c>
      <c r="G2664">
        <v>1</v>
      </c>
    </row>
    <row r="2665" spans="1:7" x14ac:dyDescent="0.2">
      <c r="A2665" t="s">
        <v>25</v>
      </c>
      <c r="B2665" t="s">
        <v>1715</v>
      </c>
      <c r="C2665" t="s">
        <v>1716</v>
      </c>
      <c r="D2665">
        <v>76805</v>
      </c>
      <c r="E2665" t="s">
        <v>51</v>
      </c>
      <c r="F2665" s="2">
        <v>150.11099999999999</v>
      </c>
      <c r="G2665">
        <v>1</v>
      </c>
    </row>
    <row r="2666" spans="1:7" x14ac:dyDescent="0.2">
      <c r="A2666" t="s">
        <v>21</v>
      </c>
      <c r="B2666" t="s">
        <v>294</v>
      </c>
      <c r="C2666" t="s">
        <v>295</v>
      </c>
      <c r="D2666">
        <v>36415</v>
      </c>
      <c r="E2666" t="s">
        <v>17</v>
      </c>
      <c r="F2666" s="2">
        <v>143.49440000000001</v>
      </c>
      <c r="G2666">
        <v>1</v>
      </c>
    </row>
    <row r="2667" spans="1:7" x14ac:dyDescent="0.2">
      <c r="A2667" t="s">
        <v>68</v>
      </c>
      <c r="B2667" t="s">
        <v>922</v>
      </c>
      <c r="C2667" t="s">
        <v>923</v>
      </c>
      <c r="D2667" t="s">
        <v>227</v>
      </c>
      <c r="E2667" t="s">
        <v>1321</v>
      </c>
      <c r="F2667" s="2">
        <v>137.87280000000001</v>
      </c>
      <c r="G2667">
        <v>1</v>
      </c>
    </row>
    <row r="2668" spans="1:7" x14ac:dyDescent="0.2">
      <c r="A2668" t="s">
        <v>94</v>
      </c>
      <c r="B2668" t="s">
        <v>2186</v>
      </c>
      <c r="C2668" t="s">
        <v>2187</v>
      </c>
      <c r="D2668">
        <v>72148</v>
      </c>
      <c r="E2668" t="s">
        <v>93</v>
      </c>
      <c r="F2668" s="2">
        <v>137.5812</v>
      </c>
      <c r="G2668">
        <v>1</v>
      </c>
    </row>
    <row r="2669" spans="1:7" x14ac:dyDescent="0.2">
      <c r="A2669" t="s">
        <v>94</v>
      </c>
      <c r="B2669" t="s">
        <v>2335</v>
      </c>
      <c r="C2669" t="s">
        <v>2336</v>
      </c>
      <c r="D2669">
        <v>72148</v>
      </c>
      <c r="E2669" t="s">
        <v>93</v>
      </c>
      <c r="F2669" s="2">
        <v>149.0463</v>
      </c>
      <c r="G2669">
        <v>1</v>
      </c>
    </row>
    <row r="2670" spans="1:7" x14ac:dyDescent="0.2">
      <c r="A2670" t="s">
        <v>6</v>
      </c>
      <c r="B2670" t="s">
        <v>281</v>
      </c>
      <c r="C2670" t="s">
        <v>282</v>
      </c>
      <c r="D2670">
        <v>71046</v>
      </c>
      <c r="E2670" t="s">
        <v>1453</v>
      </c>
      <c r="F2670" s="2">
        <v>140.86340000000001</v>
      </c>
      <c r="G2670">
        <v>10</v>
      </c>
    </row>
    <row r="2671" spans="1:7" x14ac:dyDescent="0.2">
      <c r="A2671" t="s">
        <v>6</v>
      </c>
      <c r="B2671" t="s">
        <v>2567</v>
      </c>
      <c r="C2671" t="s">
        <v>2568</v>
      </c>
      <c r="D2671">
        <v>10005</v>
      </c>
      <c r="E2671" t="s">
        <v>2291</v>
      </c>
      <c r="F2671" s="2">
        <v>137.5164</v>
      </c>
      <c r="G2671">
        <v>1</v>
      </c>
    </row>
    <row r="2672" spans="1:7" x14ac:dyDescent="0.2">
      <c r="A2672" t="s">
        <v>8</v>
      </c>
      <c r="B2672" t="s">
        <v>704</v>
      </c>
      <c r="C2672" t="s">
        <v>705</v>
      </c>
      <c r="D2672">
        <v>95816</v>
      </c>
      <c r="E2672" t="s">
        <v>82</v>
      </c>
      <c r="F2672" s="2">
        <v>142.43039999999999</v>
      </c>
      <c r="G2672">
        <v>1</v>
      </c>
    </row>
    <row r="2673" spans="1:7" x14ac:dyDescent="0.2">
      <c r="A2673" t="s">
        <v>6</v>
      </c>
      <c r="B2673" t="s">
        <v>2037</v>
      </c>
      <c r="C2673" t="s">
        <v>2038</v>
      </c>
      <c r="D2673">
        <v>76642</v>
      </c>
      <c r="E2673" t="s">
        <v>1575</v>
      </c>
      <c r="F2673" s="2">
        <v>143.49420000000001</v>
      </c>
      <c r="G2673">
        <v>2</v>
      </c>
    </row>
    <row r="2674" spans="1:7" x14ac:dyDescent="0.2">
      <c r="A2674" t="s">
        <v>23</v>
      </c>
      <c r="B2674" t="s">
        <v>930</v>
      </c>
      <c r="C2674" t="s">
        <v>931</v>
      </c>
      <c r="D2674">
        <v>99283</v>
      </c>
      <c r="E2674" t="s">
        <v>1389</v>
      </c>
      <c r="F2674" s="2">
        <v>148.12200000000001</v>
      </c>
      <c r="G2674">
        <v>1</v>
      </c>
    </row>
    <row r="2675" spans="1:7" x14ac:dyDescent="0.2">
      <c r="A2675" t="s">
        <v>94</v>
      </c>
      <c r="B2675" t="s">
        <v>2956</v>
      </c>
      <c r="C2675" t="s">
        <v>2957</v>
      </c>
      <c r="D2675">
        <v>76857</v>
      </c>
      <c r="E2675" t="s">
        <v>1561</v>
      </c>
      <c r="F2675" s="2">
        <v>136.66319999999999</v>
      </c>
      <c r="G2675">
        <v>2</v>
      </c>
    </row>
    <row r="2676" spans="1:7" x14ac:dyDescent="0.2">
      <c r="A2676" t="s">
        <v>8</v>
      </c>
      <c r="B2676" t="s">
        <v>3334</v>
      </c>
      <c r="C2676" t="s">
        <v>3335</v>
      </c>
      <c r="D2676">
        <v>99283</v>
      </c>
      <c r="E2676" t="s">
        <v>1389</v>
      </c>
      <c r="F2676" s="2">
        <v>136.52279999999999</v>
      </c>
      <c r="G2676">
        <v>1</v>
      </c>
    </row>
    <row r="2677" spans="1:7" x14ac:dyDescent="0.2">
      <c r="A2677" t="s">
        <v>23</v>
      </c>
      <c r="B2677" t="s">
        <v>1745</v>
      </c>
      <c r="C2677" t="s">
        <v>1746</v>
      </c>
      <c r="D2677">
        <v>99284</v>
      </c>
      <c r="E2677" t="s">
        <v>1395</v>
      </c>
      <c r="F2677" s="2">
        <v>141.5232</v>
      </c>
      <c r="G2677">
        <v>1</v>
      </c>
    </row>
    <row r="2678" spans="1:7" x14ac:dyDescent="0.2">
      <c r="A2678" t="s">
        <v>23</v>
      </c>
      <c r="B2678" t="s">
        <v>248</v>
      </c>
      <c r="C2678" t="s">
        <v>675</v>
      </c>
      <c r="D2678">
        <v>99284</v>
      </c>
      <c r="E2678" t="s">
        <v>1395</v>
      </c>
      <c r="F2678" s="2">
        <v>141.5232</v>
      </c>
      <c r="G2678">
        <v>1</v>
      </c>
    </row>
    <row r="2679" spans="1:7" x14ac:dyDescent="0.2">
      <c r="A2679" t="s">
        <v>6</v>
      </c>
      <c r="B2679" t="s">
        <v>1879</v>
      </c>
      <c r="C2679" t="s">
        <v>1880</v>
      </c>
      <c r="D2679">
        <v>91000</v>
      </c>
      <c r="E2679" t="s">
        <v>101</v>
      </c>
      <c r="F2679" s="2">
        <v>147.84119999999999</v>
      </c>
      <c r="G2679">
        <v>1</v>
      </c>
    </row>
    <row r="2680" spans="1:7" x14ac:dyDescent="0.2">
      <c r="A2680" t="s">
        <v>11</v>
      </c>
      <c r="B2680" t="s">
        <v>622</v>
      </c>
      <c r="C2680" t="s">
        <v>623</v>
      </c>
      <c r="D2680" t="s">
        <v>226</v>
      </c>
      <c r="E2680" t="s">
        <v>1321</v>
      </c>
      <c r="F2680" s="2">
        <v>136.13399999999999</v>
      </c>
      <c r="G2680">
        <v>1</v>
      </c>
    </row>
    <row r="2681" spans="1:7" x14ac:dyDescent="0.2">
      <c r="A2681" t="s">
        <v>11</v>
      </c>
      <c r="B2681" t="s">
        <v>2301</v>
      </c>
      <c r="C2681" t="s">
        <v>2302</v>
      </c>
      <c r="D2681" t="s">
        <v>226</v>
      </c>
      <c r="E2681" t="s">
        <v>1321</v>
      </c>
      <c r="F2681" s="2">
        <v>147.4785</v>
      </c>
      <c r="G2681">
        <v>1</v>
      </c>
    </row>
    <row r="2682" spans="1:7" x14ac:dyDescent="0.2">
      <c r="A2682" t="s">
        <v>59</v>
      </c>
      <c r="B2682" t="s">
        <v>263</v>
      </c>
      <c r="C2682" t="s">
        <v>264</v>
      </c>
      <c r="E2682" t="s">
        <v>1321</v>
      </c>
      <c r="F2682" s="2">
        <v>141.0864</v>
      </c>
      <c r="G2682">
        <v>1</v>
      </c>
    </row>
    <row r="2683" spans="1:7" x14ac:dyDescent="0.2">
      <c r="A2683" t="s">
        <v>94</v>
      </c>
      <c r="B2683" t="s">
        <v>1698</v>
      </c>
      <c r="C2683" t="s">
        <v>1699</v>
      </c>
      <c r="D2683">
        <v>31231</v>
      </c>
      <c r="E2683" t="s">
        <v>10</v>
      </c>
      <c r="F2683" s="2">
        <v>147.22110000000001</v>
      </c>
      <c r="G2683">
        <v>1</v>
      </c>
    </row>
    <row r="2684" spans="1:7" x14ac:dyDescent="0.2">
      <c r="A2684" t="s">
        <v>20</v>
      </c>
      <c r="B2684" t="s">
        <v>263</v>
      </c>
      <c r="C2684" t="s">
        <v>264</v>
      </c>
      <c r="D2684">
        <v>96161</v>
      </c>
      <c r="E2684" t="s">
        <v>1743</v>
      </c>
      <c r="F2684" s="2">
        <v>135.6696</v>
      </c>
      <c r="G2684">
        <v>1</v>
      </c>
    </row>
    <row r="2685" spans="1:7" x14ac:dyDescent="0.2">
      <c r="A2685" t="s">
        <v>38</v>
      </c>
      <c r="B2685" t="s">
        <v>1584</v>
      </c>
      <c r="C2685" t="s">
        <v>1585</v>
      </c>
      <c r="D2685">
        <v>76856</v>
      </c>
      <c r="E2685" t="s">
        <v>1542</v>
      </c>
      <c r="F2685" s="2">
        <v>140.11199999999999</v>
      </c>
      <c r="G2685">
        <v>1</v>
      </c>
    </row>
    <row r="2686" spans="1:7" x14ac:dyDescent="0.2">
      <c r="A2686" t="s">
        <v>6</v>
      </c>
      <c r="B2686" t="s">
        <v>2783</v>
      </c>
      <c r="C2686" t="s">
        <v>2784</v>
      </c>
      <c r="D2686" t="s">
        <v>2632</v>
      </c>
      <c r="E2686" t="s">
        <v>1321</v>
      </c>
      <c r="F2686" s="2">
        <v>130</v>
      </c>
      <c r="G2686">
        <v>1</v>
      </c>
    </row>
    <row r="2687" spans="1:7" x14ac:dyDescent="0.2">
      <c r="A2687" t="s">
        <v>6</v>
      </c>
      <c r="B2687" t="s">
        <v>510</v>
      </c>
      <c r="C2687" t="s">
        <v>511</v>
      </c>
      <c r="D2687" t="s">
        <v>1946</v>
      </c>
      <c r="E2687" t="s">
        <v>1321</v>
      </c>
      <c r="F2687" s="2">
        <v>146.25</v>
      </c>
      <c r="G2687">
        <v>1</v>
      </c>
    </row>
    <row r="2688" spans="1:7" x14ac:dyDescent="0.2">
      <c r="A2688" t="s">
        <v>6</v>
      </c>
      <c r="B2688" t="s">
        <v>308</v>
      </c>
      <c r="C2688" t="s">
        <v>309</v>
      </c>
      <c r="D2688" t="s">
        <v>2632</v>
      </c>
      <c r="E2688" t="s">
        <v>1321</v>
      </c>
      <c r="F2688" s="2">
        <v>130</v>
      </c>
      <c r="G2688">
        <v>1</v>
      </c>
    </row>
    <row r="2689" spans="1:7" x14ac:dyDescent="0.2">
      <c r="A2689" t="s">
        <v>25</v>
      </c>
      <c r="B2689" t="s">
        <v>589</v>
      </c>
      <c r="C2689" t="s">
        <v>590</v>
      </c>
      <c r="E2689" t="s">
        <v>1321</v>
      </c>
      <c r="F2689" s="2">
        <v>145.8288</v>
      </c>
      <c r="G2689">
        <v>1</v>
      </c>
    </row>
    <row r="2690" spans="1:7" x14ac:dyDescent="0.2">
      <c r="A2690" t="s">
        <v>38</v>
      </c>
      <c r="B2690" t="s">
        <v>1728</v>
      </c>
      <c r="C2690" t="s">
        <v>1729</v>
      </c>
      <c r="D2690">
        <v>77066</v>
      </c>
      <c r="E2690" t="s">
        <v>1404</v>
      </c>
      <c r="F2690" s="2">
        <v>145.67670000000001</v>
      </c>
      <c r="G2690">
        <v>1</v>
      </c>
    </row>
    <row r="2691" spans="1:7" x14ac:dyDescent="0.2">
      <c r="A2691" t="s">
        <v>38</v>
      </c>
      <c r="B2691" t="s">
        <v>1619</v>
      </c>
      <c r="C2691" t="s">
        <v>1620</v>
      </c>
      <c r="D2691">
        <v>77066</v>
      </c>
      <c r="E2691" t="s">
        <v>1404</v>
      </c>
      <c r="F2691" s="2">
        <v>134.4708</v>
      </c>
      <c r="G2691">
        <v>1</v>
      </c>
    </row>
    <row r="2692" spans="1:7" x14ac:dyDescent="0.2">
      <c r="A2692" t="s">
        <v>11</v>
      </c>
      <c r="B2692" t="s">
        <v>1832</v>
      </c>
      <c r="C2692" t="s">
        <v>1833</v>
      </c>
      <c r="D2692" t="s">
        <v>1198</v>
      </c>
      <c r="E2692" t="s">
        <v>1321</v>
      </c>
      <c r="F2692" s="2">
        <v>145.29060000000001</v>
      </c>
      <c r="G2692">
        <v>1</v>
      </c>
    </row>
    <row r="2693" spans="1:7" x14ac:dyDescent="0.2">
      <c r="A2693" t="s">
        <v>23</v>
      </c>
      <c r="B2693" t="s">
        <v>2372</v>
      </c>
      <c r="C2693" t="s">
        <v>2373</v>
      </c>
      <c r="D2693">
        <v>76641</v>
      </c>
      <c r="E2693" t="s">
        <v>1428</v>
      </c>
      <c r="F2693" s="2">
        <v>134.08199999999999</v>
      </c>
      <c r="G2693">
        <v>1</v>
      </c>
    </row>
    <row r="2694" spans="1:7" x14ac:dyDescent="0.2">
      <c r="A2694" t="s">
        <v>94</v>
      </c>
      <c r="B2694" t="s">
        <v>2877</v>
      </c>
      <c r="C2694" t="s">
        <v>2878</v>
      </c>
      <c r="D2694">
        <v>36415</v>
      </c>
      <c r="E2694" t="s">
        <v>17</v>
      </c>
      <c r="F2694" s="2">
        <v>133.14240000000001</v>
      </c>
      <c r="G2694">
        <v>1</v>
      </c>
    </row>
    <row r="2695" spans="1:7" x14ac:dyDescent="0.2">
      <c r="A2695" t="s">
        <v>6</v>
      </c>
      <c r="B2695" t="s">
        <v>1135</v>
      </c>
      <c r="C2695" t="s">
        <v>1136</v>
      </c>
      <c r="D2695">
        <v>92133</v>
      </c>
      <c r="E2695" t="s">
        <v>1857</v>
      </c>
      <c r="F2695" s="2">
        <v>137.63679999999999</v>
      </c>
      <c r="G2695">
        <v>1</v>
      </c>
    </row>
    <row r="2696" spans="1:7" x14ac:dyDescent="0.2">
      <c r="A2696" t="s">
        <v>26</v>
      </c>
      <c r="B2696" t="s">
        <v>2495</v>
      </c>
      <c r="C2696" t="s">
        <v>2496</v>
      </c>
      <c r="D2696">
        <v>99217</v>
      </c>
      <c r="E2696" t="s">
        <v>1821</v>
      </c>
      <c r="F2696" s="2">
        <v>137.59200000000001</v>
      </c>
      <c r="G2696">
        <v>1</v>
      </c>
    </row>
    <row r="2697" spans="1:7" x14ac:dyDescent="0.2">
      <c r="A2697" t="s">
        <v>25</v>
      </c>
      <c r="B2697" t="s">
        <v>1238</v>
      </c>
      <c r="C2697" t="s">
        <v>1239</v>
      </c>
      <c r="D2697">
        <v>91000</v>
      </c>
      <c r="E2697" t="s">
        <v>101</v>
      </c>
      <c r="F2697" s="2">
        <v>143.28989999999999</v>
      </c>
      <c r="G2697">
        <v>1</v>
      </c>
    </row>
    <row r="2698" spans="1:7" x14ac:dyDescent="0.2">
      <c r="A2698" t="s">
        <v>25</v>
      </c>
      <c r="B2698" t="s">
        <v>410</v>
      </c>
      <c r="C2698" t="s">
        <v>411</v>
      </c>
      <c r="D2698">
        <v>93005</v>
      </c>
      <c r="E2698" t="s">
        <v>1056</v>
      </c>
      <c r="F2698" s="2">
        <v>137.16640000000001</v>
      </c>
      <c r="G2698">
        <v>1</v>
      </c>
    </row>
    <row r="2699" spans="1:7" x14ac:dyDescent="0.2">
      <c r="A2699" t="s">
        <v>20</v>
      </c>
      <c r="B2699" t="s">
        <v>1686</v>
      </c>
      <c r="C2699" t="s">
        <v>1687</v>
      </c>
      <c r="D2699">
        <v>76642</v>
      </c>
      <c r="E2699" t="s">
        <v>1575</v>
      </c>
      <c r="F2699" s="2">
        <v>143.208</v>
      </c>
      <c r="G2699">
        <v>1</v>
      </c>
    </row>
    <row r="2700" spans="1:7" x14ac:dyDescent="0.2">
      <c r="A2700" t="s">
        <v>59</v>
      </c>
      <c r="B2700" t="s">
        <v>369</v>
      </c>
      <c r="C2700" t="s">
        <v>370</v>
      </c>
      <c r="D2700">
        <v>76536</v>
      </c>
      <c r="E2700" t="s">
        <v>1595</v>
      </c>
      <c r="F2700" s="2">
        <v>137.67750000000001</v>
      </c>
      <c r="G2700">
        <v>2</v>
      </c>
    </row>
    <row r="2701" spans="1:7" x14ac:dyDescent="0.2">
      <c r="A2701" t="s">
        <v>25</v>
      </c>
      <c r="B2701" t="s">
        <v>1199</v>
      </c>
      <c r="C2701" t="s">
        <v>1200</v>
      </c>
      <c r="D2701">
        <v>99283</v>
      </c>
      <c r="E2701" t="s">
        <v>1389</v>
      </c>
      <c r="F2701" s="2">
        <v>143.16120000000001</v>
      </c>
      <c r="G2701">
        <v>1</v>
      </c>
    </row>
    <row r="2702" spans="1:7" x14ac:dyDescent="0.2">
      <c r="A2702" t="s">
        <v>25</v>
      </c>
      <c r="B2702" t="s">
        <v>288</v>
      </c>
      <c r="C2702" t="s">
        <v>289</v>
      </c>
      <c r="D2702">
        <v>99283</v>
      </c>
      <c r="E2702" t="s">
        <v>1389</v>
      </c>
      <c r="F2702" s="2">
        <v>143.16120000000001</v>
      </c>
      <c r="G2702">
        <v>1</v>
      </c>
    </row>
    <row r="2703" spans="1:7" x14ac:dyDescent="0.2">
      <c r="A2703" t="s">
        <v>94</v>
      </c>
      <c r="B2703" t="s">
        <v>2522</v>
      </c>
      <c r="C2703" t="s">
        <v>2523</v>
      </c>
      <c r="D2703">
        <v>20611</v>
      </c>
      <c r="E2703" t="s">
        <v>1456</v>
      </c>
      <c r="F2703" s="2">
        <v>136.7072</v>
      </c>
      <c r="G2703">
        <v>1</v>
      </c>
    </row>
    <row r="2704" spans="1:7" x14ac:dyDescent="0.2">
      <c r="A2704" t="s">
        <v>25</v>
      </c>
      <c r="B2704" t="s">
        <v>1679</v>
      </c>
      <c r="C2704" t="s">
        <v>1680</v>
      </c>
      <c r="D2704">
        <v>76499</v>
      </c>
      <c r="E2704" t="s">
        <v>44</v>
      </c>
      <c r="F2704" s="2">
        <v>142.77510000000001</v>
      </c>
      <c r="G2704">
        <v>1</v>
      </c>
    </row>
    <row r="2705" spans="1:7" x14ac:dyDescent="0.2">
      <c r="A2705" t="s">
        <v>6</v>
      </c>
      <c r="B2705" t="s">
        <v>737</v>
      </c>
      <c r="C2705" t="s">
        <v>217</v>
      </c>
      <c r="D2705">
        <v>94799</v>
      </c>
      <c r="E2705" t="s">
        <v>2033</v>
      </c>
      <c r="F2705" s="2">
        <v>142.74</v>
      </c>
      <c r="G2705">
        <v>1</v>
      </c>
    </row>
    <row r="2706" spans="1:7" x14ac:dyDescent="0.2">
      <c r="A2706" t="s">
        <v>20</v>
      </c>
      <c r="B2706" t="s">
        <v>2855</v>
      </c>
      <c r="C2706" t="s">
        <v>2856</v>
      </c>
      <c r="D2706">
        <v>99243</v>
      </c>
      <c r="E2706" t="s">
        <v>1474</v>
      </c>
      <c r="F2706" s="2">
        <v>142.55279999999999</v>
      </c>
      <c r="G2706">
        <v>1</v>
      </c>
    </row>
    <row r="2707" spans="1:7" x14ac:dyDescent="0.2">
      <c r="A2707" t="s">
        <v>6</v>
      </c>
      <c r="B2707" t="s">
        <v>1454</v>
      </c>
      <c r="C2707" t="s">
        <v>1455</v>
      </c>
      <c r="D2707">
        <v>36415</v>
      </c>
      <c r="E2707" t="s">
        <v>17</v>
      </c>
      <c r="F2707" s="2">
        <v>131.56559999999999</v>
      </c>
      <c r="G2707">
        <v>1</v>
      </c>
    </row>
    <row r="2708" spans="1:7" x14ac:dyDescent="0.2">
      <c r="A2708" t="s">
        <v>59</v>
      </c>
      <c r="B2708" t="s">
        <v>2879</v>
      </c>
      <c r="C2708" t="s">
        <v>1417</v>
      </c>
      <c r="D2708">
        <v>95816</v>
      </c>
      <c r="E2708" t="s">
        <v>82</v>
      </c>
      <c r="F2708" s="2">
        <v>131.4144</v>
      </c>
      <c r="G2708">
        <v>1</v>
      </c>
    </row>
    <row r="2709" spans="1:7" x14ac:dyDescent="0.2">
      <c r="A2709" t="s">
        <v>59</v>
      </c>
      <c r="B2709" t="s">
        <v>567</v>
      </c>
      <c r="C2709" t="s">
        <v>146</v>
      </c>
      <c r="D2709">
        <v>76641</v>
      </c>
      <c r="E2709" t="s">
        <v>1428</v>
      </c>
      <c r="F2709" s="2">
        <v>142.30709999999999</v>
      </c>
      <c r="G2709">
        <v>1</v>
      </c>
    </row>
    <row r="2710" spans="1:7" x14ac:dyDescent="0.2">
      <c r="A2710" t="s">
        <v>21</v>
      </c>
      <c r="B2710" t="s">
        <v>1919</v>
      </c>
      <c r="C2710" t="s">
        <v>1920</v>
      </c>
      <c r="D2710">
        <v>76499</v>
      </c>
      <c r="E2710" t="s">
        <v>44</v>
      </c>
      <c r="F2710" s="2">
        <v>142.13159999999999</v>
      </c>
      <c r="G2710">
        <v>1</v>
      </c>
    </row>
    <row r="2711" spans="1:7" x14ac:dyDescent="0.2">
      <c r="A2711" t="s">
        <v>68</v>
      </c>
      <c r="B2711" t="s">
        <v>263</v>
      </c>
      <c r="C2711" t="s">
        <v>264</v>
      </c>
      <c r="E2711" t="s">
        <v>1321</v>
      </c>
      <c r="F2711" s="2">
        <v>142.07310000000001</v>
      </c>
      <c r="G2711">
        <v>1</v>
      </c>
    </row>
    <row r="2712" spans="1:7" x14ac:dyDescent="0.2">
      <c r="A2712" t="s">
        <v>68</v>
      </c>
      <c r="B2712" t="s">
        <v>285</v>
      </c>
      <c r="C2712" t="s">
        <v>286</v>
      </c>
      <c r="D2712">
        <v>76705</v>
      </c>
      <c r="E2712" t="s">
        <v>1377</v>
      </c>
      <c r="F2712" s="2">
        <v>134.98240000000001</v>
      </c>
      <c r="G2712">
        <v>1</v>
      </c>
    </row>
    <row r="2713" spans="1:7" x14ac:dyDescent="0.2">
      <c r="A2713" t="s">
        <v>53</v>
      </c>
      <c r="B2713" t="s">
        <v>2665</v>
      </c>
      <c r="C2713" t="s">
        <v>2666</v>
      </c>
      <c r="D2713">
        <v>97802</v>
      </c>
      <c r="E2713" t="s">
        <v>14</v>
      </c>
      <c r="F2713" s="2">
        <v>130.03200000000001</v>
      </c>
      <c r="G2713">
        <v>1</v>
      </c>
    </row>
    <row r="2714" spans="1:7" x14ac:dyDescent="0.2">
      <c r="A2714" t="s">
        <v>23</v>
      </c>
      <c r="B2714" t="s">
        <v>1563</v>
      </c>
      <c r="C2714" t="s">
        <v>1564</v>
      </c>
      <c r="D2714">
        <v>36591</v>
      </c>
      <c r="E2714" t="s">
        <v>2312</v>
      </c>
      <c r="F2714" s="2">
        <v>134.84800000000001</v>
      </c>
      <c r="G2714">
        <v>1</v>
      </c>
    </row>
    <row r="2715" spans="1:7" x14ac:dyDescent="0.2">
      <c r="A2715" t="s">
        <v>178</v>
      </c>
      <c r="B2715" t="s">
        <v>424</v>
      </c>
      <c r="C2715" t="s">
        <v>425</v>
      </c>
      <c r="D2715">
        <v>99203</v>
      </c>
      <c r="E2715" t="s">
        <v>1372</v>
      </c>
      <c r="F2715" s="2">
        <v>134.792</v>
      </c>
      <c r="G2715">
        <v>1</v>
      </c>
    </row>
    <row r="2716" spans="1:7" x14ac:dyDescent="0.2">
      <c r="A2716" t="s">
        <v>59</v>
      </c>
      <c r="B2716" t="s">
        <v>2102</v>
      </c>
      <c r="C2716" t="s">
        <v>2103</v>
      </c>
      <c r="D2716">
        <v>95819</v>
      </c>
      <c r="E2716" t="s">
        <v>174</v>
      </c>
      <c r="F2716" s="2">
        <v>134.6464</v>
      </c>
      <c r="G2716">
        <v>1</v>
      </c>
    </row>
    <row r="2717" spans="1:7" x14ac:dyDescent="0.2">
      <c r="A2717" t="s">
        <v>68</v>
      </c>
      <c r="B2717" t="s">
        <v>1768</v>
      </c>
      <c r="C2717" t="s">
        <v>1769</v>
      </c>
      <c r="D2717">
        <v>76856</v>
      </c>
      <c r="E2717" t="s">
        <v>1542</v>
      </c>
      <c r="F2717" s="2">
        <v>132.13200000000001</v>
      </c>
      <c r="G2717">
        <v>2</v>
      </c>
    </row>
    <row r="2718" spans="1:7" x14ac:dyDescent="0.2">
      <c r="A2718" t="s">
        <v>8</v>
      </c>
      <c r="B2718" t="s">
        <v>610</v>
      </c>
      <c r="C2718" t="s">
        <v>611</v>
      </c>
      <c r="D2718" t="s">
        <v>2632</v>
      </c>
      <c r="E2718" t="s">
        <v>1321</v>
      </c>
      <c r="F2718" s="2">
        <v>129.6</v>
      </c>
      <c r="G2718">
        <v>1</v>
      </c>
    </row>
    <row r="2719" spans="1:7" x14ac:dyDescent="0.2">
      <c r="A2719" t="s">
        <v>1247</v>
      </c>
      <c r="B2719" t="s">
        <v>2113</v>
      </c>
      <c r="C2719" t="s">
        <v>2114</v>
      </c>
      <c r="E2719" t="s">
        <v>1321</v>
      </c>
      <c r="F2719" s="2">
        <v>134.4</v>
      </c>
      <c r="G2719">
        <v>1</v>
      </c>
    </row>
    <row r="2720" spans="1:7" x14ac:dyDescent="0.2">
      <c r="A2720" t="s">
        <v>6</v>
      </c>
      <c r="B2720" t="s">
        <v>2631</v>
      </c>
      <c r="C2720" t="s">
        <v>1410</v>
      </c>
      <c r="D2720" t="s">
        <v>2751</v>
      </c>
      <c r="E2720" t="s">
        <v>1321</v>
      </c>
      <c r="F2720" s="2">
        <v>129.6</v>
      </c>
      <c r="G2720">
        <v>1</v>
      </c>
    </row>
    <row r="2721" spans="1:7" x14ac:dyDescent="0.2">
      <c r="A2721" t="s">
        <v>11</v>
      </c>
      <c r="B2721" t="s">
        <v>567</v>
      </c>
      <c r="C2721" t="s">
        <v>146</v>
      </c>
      <c r="D2721">
        <v>76641</v>
      </c>
      <c r="E2721" t="s">
        <v>1428</v>
      </c>
      <c r="F2721" s="2">
        <v>140.3415</v>
      </c>
      <c r="G2721">
        <v>1</v>
      </c>
    </row>
    <row r="2722" spans="1:7" x14ac:dyDescent="0.2">
      <c r="A2722" t="s">
        <v>25</v>
      </c>
      <c r="B2722" t="s">
        <v>246</v>
      </c>
      <c r="C2722" t="s">
        <v>257</v>
      </c>
      <c r="D2722">
        <v>90715</v>
      </c>
      <c r="E2722" t="s">
        <v>1412</v>
      </c>
      <c r="F2722" s="2">
        <v>129.5136</v>
      </c>
      <c r="G2722">
        <v>1</v>
      </c>
    </row>
    <row r="2723" spans="1:7" x14ac:dyDescent="0.2">
      <c r="A2723" t="s">
        <v>6</v>
      </c>
      <c r="B2723" t="s">
        <v>252</v>
      </c>
      <c r="C2723" t="s">
        <v>18</v>
      </c>
      <c r="D2723">
        <v>97530</v>
      </c>
      <c r="E2723" t="s">
        <v>1359</v>
      </c>
      <c r="F2723" s="2">
        <v>129.5136</v>
      </c>
      <c r="G2723">
        <v>2</v>
      </c>
    </row>
    <row r="2724" spans="1:7" x14ac:dyDescent="0.2">
      <c r="A2724" t="s">
        <v>94</v>
      </c>
      <c r="B2724" t="s">
        <v>307</v>
      </c>
      <c r="C2724" t="s">
        <v>84</v>
      </c>
      <c r="D2724">
        <v>70450</v>
      </c>
      <c r="E2724" t="s">
        <v>133</v>
      </c>
      <c r="F2724" s="2">
        <v>134.16480000000001</v>
      </c>
      <c r="G2724">
        <v>1</v>
      </c>
    </row>
    <row r="2725" spans="1:7" x14ac:dyDescent="0.2">
      <c r="A2725" t="s">
        <v>11</v>
      </c>
      <c r="B2725" t="s">
        <v>3336</v>
      </c>
      <c r="C2725" t="s">
        <v>3337</v>
      </c>
      <c r="D2725">
        <v>74177</v>
      </c>
      <c r="E2725" t="s">
        <v>1505</v>
      </c>
      <c r="F2725" s="2">
        <v>129.16800000000001</v>
      </c>
      <c r="G2725">
        <v>1</v>
      </c>
    </row>
    <row r="2726" spans="1:7" x14ac:dyDescent="0.2">
      <c r="A2726" t="s">
        <v>6</v>
      </c>
      <c r="B2726" t="s">
        <v>2682</v>
      </c>
      <c r="C2726" t="s">
        <v>2683</v>
      </c>
      <c r="D2726">
        <v>76942</v>
      </c>
      <c r="E2726" t="s">
        <v>125</v>
      </c>
      <c r="F2726" s="2">
        <v>129.15719999999999</v>
      </c>
      <c r="G2726">
        <v>1</v>
      </c>
    </row>
    <row r="2727" spans="1:7" x14ac:dyDescent="0.2">
      <c r="A2727" t="s">
        <v>49</v>
      </c>
      <c r="B2727" t="s">
        <v>2608</v>
      </c>
      <c r="C2727" t="s">
        <v>2609</v>
      </c>
      <c r="D2727">
        <v>99283</v>
      </c>
      <c r="E2727" t="s">
        <v>1389</v>
      </c>
      <c r="F2727" s="2">
        <v>139.75649999999999</v>
      </c>
      <c r="G2727">
        <v>1</v>
      </c>
    </row>
    <row r="2728" spans="1:7" x14ac:dyDescent="0.2">
      <c r="A2728" t="s">
        <v>25</v>
      </c>
      <c r="B2728" t="s">
        <v>356</v>
      </c>
      <c r="C2728" t="s">
        <v>357</v>
      </c>
      <c r="D2728" t="s">
        <v>360</v>
      </c>
      <c r="E2728" t="s">
        <v>1321</v>
      </c>
      <c r="F2728" s="2">
        <v>133.47040000000001</v>
      </c>
      <c r="G2728">
        <v>1</v>
      </c>
    </row>
    <row r="2729" spans="1:7" x14ac:dyDescent="0.2">
      <c r="A2729" t="s">
        <v>8</v>
      </c>
      <c r="B2729" t="s">
        <v>2305</v>
      </c>
      <c r="C2729" t="s">
        <v>2306</v>
      </c>
      <c r="D2729">
        <v>99283</v>
      </c>
      <c r="E2729" t="s">
        <v>1389</v>
      </c>
      <c r="F2729" s="2">
        <v>139.40549999999999</v>
      </c>
      <c r="G2729">
        <v>1</v>
      </c>
    </row>
    <row r="2730" spans="1:7" x14ac:dyDescent="0.2">
      <c r="A2730" t="s">
        <v>23</v>
      </c>
      <c r="B2730" t="s">
        <v>1914</v>
      </c>
      <c r="C2730" t="s">
        <v>1915</v>
      </c>
      <c r="D2730" t="s">
        <v>1916</v>
      </c>
      <c r="E2730" t="s">
        <v>1321</v>
      </c>
      <c r="F2730" s="2">
        <v>139.31190000000001</v>
      </c>
      <c r="G2730">
        <v>1</v>
      </c>
    </row>
    <row r="2731" spans="1:7" x14ac:dyDescent="0.2">
      <c r="A2731" t="s">
        <v>11</v>
      </c>
      <c r="B2731" t="s">
        <v>2009</v>
      </c>
      <c r="C2731" t="s">
        <v>2010</v>
      </c>
      <c r="D2731">
        <v>12001</v>
      </c>
      <c r="E2731" t="s">
        <v>932</v>
      </c>
      <c r="F2731" s="2">
        <v>138.89070000000001</v>
      </c>
      <c r="G2731">
        <v>1</v>
      </c>
    </row>
    <row r="2732" spans="1:7" x14ac:dyDescent="0.2">
      <c r="A2732" t="s">
        <v>6</v>
      </c>
      <c r="B2732" t="s">
        <v>504</v>
      </c>
      <c r="C2732" t="s">
        <v>505</v>
      </c>
      <c r="D2732">
        <v>72125</v>
      </c>
      <c r="E2732" t="s">
        <v>1246</v>
      </c>
      <c r="F2732" s="2">
        <v>132.77600000000001</v>
      </c>
      <c r="G2732">
        <v>1</v>
      </c>
    </row>
    <row r="2733" spans="1:7" x14ac:dyDescent="0.2">
      <c r="A2733" t="s">
        <v>6</v>
      </c>
      <c r="B2733" t="s">
        <v>1637</v>
      </c>
      <c r="C2733" t="s">
        <v>1638</v>
      </c>
      <c r="E2733" t="s">
        <v>1321</v>
      </c>
      <c r="F2733" s="2">
        <v>138.6918</v>
      </c>
      <c r="G2733">
        <v>1</v>
      </c>
    </row>
    <row r="2734" spans="1:7" x14ac:dyDescent="0.2">
      <c r="A2734" t="s">
        <v>27</v>
      </c>
      <c r="B2734" t="s">
        <v>2910</v>
      </c>
      <c r="C2734" t="s">
        <v>2911</v>
      </c>
      <c r="D2734">
        <v>99283</v>
      </c>
      <c r="E2734" t="s">
        <v>1389</v>
      </c>
      <c r="F2734" s="2">
        <v>127.872</v>
      </c>
      <c r="G2734">
        <v>1</v>
      </c>
    </row>
    <row r="2735" spans="1:7" x14ac:dyDescent="0.2">
      <c r="A2735" t="s">
        <v>8</v>
      </c>
      <c r="B2735" t="s">
        <v>288</v>
      </c>
      <c r="C2735" t="s">
        <v>289</v>
      </c>
      <c r="D2735">
        <v>99283</v>
      </c>
      <c r="E2735" t="s">
        <v>1389</v>
      </c>
      <c r="F2735" s="2">
        <v>127.872</v>
      </c>
      <c r="G2735">
        <v>1</v>
      </c>
    </row>
    <row r="2736" spans="1:7" x14ac:dyDescent="0.2">
      <c r="A2736" t="s">
        <v>25</v>
      </c>
      <c r="B2736" t="s">
        <v>688</v>
      </c>
      <c r="C2736" t="s">
        <v>689</v>
      </c>
      <c r="D2736">
        <v>74455</v>
      </c>
      <c r="E2736" t="s">
        <v>2741</v>
      </c>
      <c r="F2736" s="2">
        <v>127.75320000000001</v>
      </c>
      <c r="G2736">
        <v>1</v>
      </c>
    </row>
    <row r="2737" spans="1:7" x14ac:dyDescent="0.2">
      <c r="A2737" t="s">
        <v>8</v>
      </c>
      <c r="B2737" t="s">
        <v>245</v>
      </c>
      <c r="C2737" t="s">
        <v>328</v>
      </c>
      <c r="D2737">
        <v>90698</v>
      </c>
      <c r="E2737" t="s">
        <v>1556</v>
      </c>
      <c r="F2737" s="2">
        <v>127.55880000000001</v>
      </c>
      <c r="G2737">
        <v>1</v>
      </c>
    </row>
    <row r="2738" spans="1:7" x14ac:dyDescent="0.2">
      <c r="A2738" t="s">
        <v>8</v>
      </c>
      <c r="B2738" t="s">
        <v>263</v>
      </c>
      <c r="C2738" t="s">
        <v>264</v>
      </c>
      <c r="D2738">
        <v>90698</v>
      </c>
      <c r="E2738" t="s">
        <v>1556</v>
      </c>
      <c r="F2738" s="2">
        <v>127.55880000000001</v>
      </c>
      <c r="G2738">
        <v>1</v>
      </c>
    </row>
    <row r="2739" spans="1:7" x14ac:dyDescent="0.2">
      <c r="A2739" t="s">
        <v>94</v>
      </c>
      <c r="B2739" t="s">
        <v>310</v>
      </c>
      <c r="C2739" t="s">
        <v>311</v>
      </c>
      <c r="D2739" t="s">
        <v>2317</v>
      </c>
      <c r="E2739" t="s">
        <v>1321</v>
      </c>
      <c r="F2739" s="2">
        <v>127.44</v>
      </c>
      <c r="G2739">
        <v>1</v>
      </c>
    </row>
    <row r="2740" spans="1:7" x14ac:dyDescent="0.2">
      <c r="A2740" t="s">
        <v>25</v>
      </c>
      <c r="B2740" t="s">
        <v>263</v>
      </c>
      <c r="C2740" t="s">
        <v>264</v>
      </c>
      <c r="D2740">
        <v>36415</v>
      </c>
      <c r="E2740" t="s">
        <v>17</v>
      </c>
      <c r="F2740" s="2">
        <v>132.16</v>
      </c>
      <c r="G2740">
        <v>1</v>
      </c>
    </row>
    <row r="2741" spans="1:7" x14ac:dyDescent="0.2">
      <c r="A2741" t="s">
        <v>6</v>
      </c>
      <c r="B2741" t="s">
        <v>2220</v>
      </c>
      <c r="C2741" t="s">
        <v>2221</v>
      </c>
      <c r="D2741" t="s">
        <v>209</v>
      </c>
      <c r="E2741" t="s">
        <v>1321</v>
      </c>
      <c r="F2741" s="2">
        <v>131.27520000000001</v>
      </c>
      <c r="G2741">
        <v>1</v>
      </c>
    </row>
    <row r="2742" spans="1:7" x14ac:dyDescent="0.2">
      <c r="A2742" t="s">
        <v>11</v>
      </c>
      <c r="B2742" t="s">
        <v>3244</v>
      </c>
      <c r="C2742" t="s">
        <v>3245</v>
      </c>
      <c r="D2742">
        <v>90715</v>
      </c>
      <c r="E2742" t="s">
        <v>1412</v>
      </c>
      <c r="F2742" s="2">
        <v>126.4896</v>
      </c>
      <c r="G2742">
        <v>1</v>
      </c>
    </row>
    <row r="2743" spans="1:7" x14ac:dyDescent="0.2">
      <c r="A2743" t="s">
        <v>6</v>
      </c>
      <c r="B2743" t="s">
        <v>281</v>
      </c>
      <c r="C2743" t="s">
        <v>282</v>
      </c>
      <c r="D2743">
        <v>93016</v>
      </c>
      <c r="E2743" t="s">
        <v>1553</v>
      </c>
      <c r="F2743" s="2">
        <v>133.82149999999999</v>
      </c>
      <c r="G2743">
        <v>2</v>
      </c>
    </row>
    <row r="2744" spans="1:7" x14ac:dyDescent="0.2">
      <c r="A2744" t="s">
        <v>68</v>
      </c>
      <c r="B2744" t="s">
        <v>1176</v>
      </c>
      <c r="C2744" t="s">
        <v>1177</v>
      </c>
      <c r="D2744">
        <v>59025</v>
      </c>
      <c r="E2744" t="s">
        <v>219</v>
      </c>
      <c r="F2744" s="2">
        <v>126.1116</v>
      </c>
      <c r="G2744">
        <v>1</v>
      </c>
    </row>
    <row r="2745" spans="1:7" x14ac:dyDescent="0.2">
      <c r="A2745" t="s">
        <v>6</v>
      </c>
      <c r="B2745" t="s">
        <v>563</v>
      </c>
      <c r="C2745" t="s">
        <v>564</v>
      </c>
      <c r="E2745" t="s">
        <v>1321</v>
      </c>
      <c r="F2745" s="2">
        <v>126.05759999999999</v>
      </c>
      <c r="G2745">
        <v>1</v>
      </c>
    </row>
    <row r="2746" spans="1:7" x14ac:dyDescent="0.2">
      <c r="A2746" t="s">
        <v>6</v>
      </c>
      <c r="B2746" t="s">
        <v>2108</v>
      </c>
      <c r="C2746" t="s">
        <v>2109</v>
      </c>
      <c r="D2746">
        <v>73140</v>
      </c>
      <c r="E2746" t="s">
        <v>1466</v>
      </c>
      <c r="F2746" s="2">
        <v>126.05759999999999</v>
      </c>
      <c r="G2746">
        <v>1</v>
      </c>
    </row>
    <row r="2747" spans="1:7" x14ac:dyDescent="0.2">
      <c r="A2747" t="s">
        <v>21</v>
      </c>
      <c r="B2747" t="s">
        <v>1772</v>
      </c>
      <c r="C2747" t="s">
        <v>1773</v>
      </c>
      <c r="D2747">
        <v>76499</v>
      </c>
      <c r="E2747" t="s">
        <v>44</v>
      </c>
      <c r="F2747" s="2">
        <v>130.60319999999999</v>
      </c>
      <c r="G2747">
        <v>1</v>
      </c>
    </row>
    <row r="2748" spans="1:7" x14ac:dyDescent="0.2">
      <c r="A2748" t="s">
        <v>38</v>
      </c>
      <c r="B2748" t="s">
        <v>2995</v>
      </c>
      <c r="C2748" t="s">
        <v>2996</v>
      </c>
      <c r="D2748">
        <v>70450</v>
      </c>
      <c r="E2748" t="s">
        <v>133</v>
      </c>
      <c r="F2748" s="2">
        <v>125.7012</v>
      </c>
      <c r="G2748">
        <v>1</v>
      </c>
    </row>
    <row r="2749" spans="1:7" x14ac:dyDescent="0.2">
      <c r="A2749" t="s">
        <v>38</v>
      </c>
      <c r="B2749" t="s">
        <v>2467</v>
      </c>
      <c r="C2749" t="s">
        <v>1321</v>
      </c>
      <c r="D2749">
        <v>36415</v>
      </c>
      <c r="E2749" t="s">
        <v>17</v>
      </c>
      <c r="F2749" s="2">
        <v>130.33439999999999</v>
      </c>
      <c r="G2749">
        <v>1</v>
      </c>
    </row>
    <row r="2750" spans="1:7" x14ac:dyDescent="0.2">
      <c r="A2750" t="s">
        <v>38</v>
      </c>
      <c r="B2750" t="s">
        <v>2547</v>
      </c>
      <c r="C2750" t="s">
        <v>2548</v>
      </c>
      <c r="D2750">
        <v>36415</v>
      </c>
      <c r="E2750" t="s">
        <v>17</v>
      </c>
      <c r="F2750" s="2">
        <v>125.67959999999999</v>
      </c>
      <c r="G2750">
        <v>1</v>
      </c>
    </row>
    <row r="2751" spans="1:7" x14ac:dyDescent="0.2">
      <c r="A2751" t="s">
        <v>59</v>
      </c>
      <c r="B2751" t="s">
        <v>555</v>
      </c>
      <c r="C2751" t="s">
        <v>153</v>
      </c>
      <c r="D2751">
        <v>69210</v>
      </c>
      <c r="E2751" t="s">
        <v>1555</v>
      </c>
      <c r="F2751" s="2">
        <v>125.58240000000001</v>
      </c>
      <c r="G2751">
        <v>1</v>
      </c>
    </row>
    <row r="2752" spans="1:7" x14ac:dyDescent="0.2">
      <c r="A2752" t="s">
        <v>8</v>
      </c>
      <c r="B2752" t="s">
        <v>263</v>
      </c>
      <c r="C2752" t="s">
        <v>264</v>
      </c>
      <c r="D2752">
        <v>90460</v>
      </c>
      <c r="E2752" t="s">
        <v>1461</v>
      </c>
      <c r="F2752" s="2">
        <v>124.6752</v>
      </c>
      <c r="G2752">
        <v>1</v>
      </c>
    </row>
    <row r="2753" spans="1:7" x14ac:dyDescent="0.2">
      <c r="A2753" t="s">
        <v>20</v>
      </c>
      <c r="B2753" t="s">
        <v>765</v>
      </c>
      <c r="C2753" t="s">
        <v>766</v>
      </c>
      <c r="D2753">
        <v>95805</v>
      </c>
      <c r="E2753" t="s">
        <v>2362</v>
      </c>
      <c r="F2753" s="2">
        <v>124.4376</v>
      </c>
      <c r="G2753">
        <v>2</v>
      </c>
    </row>
    <row r="2754" spans="1:7" x14ac:dyDescent="0.2">
      <c r="A2754" t="s">
        <v>68</v>
      </c>
      <c r="B2754" t="s">
        <v>3338</v>
      </c>
      <c r="C2754" t="s">
        <v>3339</v>
      </c>
      <c r="D2754" t="s">
        <v>1151</v>
      </c>
      <c r="E2754" t="s">
        <v>1321</v>
      </c>
      <c r="F2754" s="2">
        <v>124.2432</v>
      </c>
      <c r="G2754">
        <v>1</v>
      </c>
    </row>
    <row r="2755" spans="1:7" x14ac:dyDescent="0.2">
      <c r="A2755" t="s">
        <v>6</v>
      </c>
      <c r="B2755" t="s">
        <v>2507</v>
      </c>
      <c r="C2755" t="s">
        <v>2508</v>
      </c>
      <c r="D2755">
        <v>72141</v>
      </c>
      <c r="E2755" t="s">
        <v>179</v>
      </c>
      <c r="F2755" s="2">
        <v>128.352</v>
      </c>
      <c r="G2755">
        <v>1</v>
      </c>
    </row>
    <row r="2756" spans="1:7" x14ac:dyDescent="0.2">
      <c r="A2756" t="s">
        <v>13</v>
      </c>
      <c r="B2756" t="s">
        <v>786</v>
      </c>
      <c r="C2756" t="s">
        <v>787</v>
      </c>
      <c r="D2756">
        <v>99212</v>
      </c>
      <c r="E2756" t="s">
        <v>1370</v>
      </c>
      <c r="F2756" s="2">
        <v>128.30719999999999</v>
      </c>
      <c r="G2756">
        <v>1</v>
      </c>
    </row>
    <row r="2757" spans="1:7" x14ac:dyDescent="0.2">
      <c r="A2757" t="s">
        <v>94</v>
      </c>
      <c r="B2757" t="s">
        <v>2631</v>
      </c>
      <c r="C2757" t="s">
        <v>1410</v>
      </c>
      <c r="D2757" t="s">
        <v>2632</v>
      </c>
      <c r="E2757" t="s">
        <v>1321</v>
      </c>
      <c r="F2757" s="2">
        <v>118.99679999999999</v>
      </c>
      <c r="G2757">
        <v>2</v>
      </c>
    </row>
    <row r="2758" spans="1:7" x14ac:dyDescent="0.2">
      <c r="A2758" t="s">
        <v>38</v>
      </c>
      <c r="B2758" t="s">
        <v>1852</v>
      </c>
      <c r="C2758" t="s">
        <v>1853</v>
      </c>
      <c r="D2758">
        <v>76815</v>
      </c>
      <c r="E2758" t="s">
        <v>1528</v>
      </c>
      <c r="F2758" s="2">
        <v>118.872</v>
      </c>
      <c r="G2758">
        <v>1</v>
      </c>
    </row>
    <row r="2759" spans="1:7" x14ac:dyDescent="0.2">
      <c r="A2759" t="s">
        <v>25</v>
      </c>
      <c r="B2759" t="s">
        <v>281</v>
      </c>
      <c r="C2759" t="s">
        <v>282</v>
      </c>
      <c r="D2759">
        <v>93010</v>
      </c>
      <c r="E2759" t="s">
        <v>175</v>
      </c>
      <c r="F2759" s="2">
        <v>127.54519999999999</v>
      </c>
      <c r="G2759">
        <v>5</v>
      </c>
    </row>
    <row r="2760" spans="1:7" x14ac:dyDescent="0.2">
      <c r="A2760" t="s">
        <v>25</v>
      </c>
      <c r="B2760" t="s">
        <v>367</v>
      </c>
      <c r="C2760" t="s">
        <v>368</v>
      </c>
      <c r="D2760">
        <v>76499</v>
      </c>
      <c r="E2760" t="s">
        <v>44</v>
      </c>
      <c r="F2760" s="2">
        <v>133.4034</v>
      </c>
      <c r="G2760">
        <v>1</v>
      </c>
    </row>
    <row r="2761" spans="1:7" x14ac:dyDescent="0.2">
      <c r="A2761" t="s">
        <v>25</v>
      </c>
      <c r="B2761" t="s">
        <v>1459</v>
      </c>
      <c r="C2761" t="s">
        <v>1460</v>
      </c>
      <c r="D2761">
        <v>99213</v>
      </c>
      <c r="E2761" t="s">
        <v>1369</v>
      </c>
      <c r="F2761" s="2">
        <v>123.12</v>
      </c>
      <c r="G2761">
        <v>2</v>
      </c>
    </row>
    <row r="2762" spans="1:7" x14ac:dyDescent="0.2">
      <c r="A2762" t="s">
        <v>25</v>
      </c>
      <c r="B2762" t="s">
        <v>1679</v>
      </c>
      <c r="C2762" t="s">
        <v>1680</v>
      </c>
      <c r="E2762" t="s">
        <v>1321</v>
      </c>
      <c r="F2762" s="2">
        <v>133.38</v>
      </c>
      <c r="G2762">
        <v>2</v>
      </c>
    </row>
    <row r="2763" spans="1:7" x14ac:dyDescent="0.2">
      <c r="A2763" t="s">
        <v>25</v>
      </c>
      <c r="B2763" t="s">
        <v>325</v>
      </c>
      <c r="C2763" t="s">
        <v>197</v>
      </c>
      <c r="E2763" t="s">
        <v>1321</v>
      </c>
      <c r="F2763" s="2">
        <v>133.38</v>
      </c>
      <c r="G2763">
        <v>2</v>
      </c>
    </row>
    <row r="2764" spans="1:7" x14ac:dyDescent="0.2">
      <c r="A2764" t="s">
        <v>25</v>
      </c>
      <c r="B2764" t="s">
        <v>968</v>
      </c>
      <c r="C2764" t="s">
        <v>969</v>
      </c>
      <c r="E2764" t="s">
        <v>1321</v>
      </c>
      <c r="F2764" s="2">
        <v>133.38</v>
      </c>
      <c r="G2764">
        <v>2</v>
      </c>
    </row>
    <row r="2765" spans="1:7" x14ac:dyDescent="0.2">
      <c r="A2765" t="s">
        <v>11</v>
      </c>
      <c r="B2765" t="s">
        <v>1789</v>
      </c>
      <c r="C2765" t="s">
        <v>1790</v>
      </c>
      <c r="D2765">
        <v>12002</v>
      </c>
      <c r="E2765" t="s">
        <v>1130</v>
      </c>
      <c r="F2765" s="2">
        <v>123.0552</v>
      </c>
      <c r="G2765">
        <v>1</v>
      </c>
    </row>
    <row r="2766" spans="1:7" x14ac:dyDescent="0.2">
      <c r="A2766" t="s">
        <v>25</v>
      </c>
      <c r="B2766" t="s">
        <v>2960</v>
      </c>
      <c r="C2766" t="s">
        <v>2961</v>
      </c>
      <c r="D2766">
        <v>99203</v>
      </c>
      <c r="E2766" t="s">
        <v>1372</v>
      </c>
      <c r="F2766" s="2">
        <v>122.51519999999999</v>
      </c>
      <c r="G2766">
        <v>1</v>
      </c>
    </row>
    <row r="2767" spans="1:7" x14ac:dyDescent="0.2">
      <c r="A2767" t="s">
        <v>11</v>
      </c>
      <c r="B2767" t="s">
        <v>1205</v>
      </c>
      <c r="C2767" t="s">
        <v>1206</v>
      </c>
      <c r="D2767">
        <v>99283</v>
      </c>
      <c r="E2767" t="s">
        <v>1389</v>
      </c>
      <c r="F2767" s="2">
        <v>122.2992</v>
      </c>
      <c r="G2767">
        <v>1</v>
      </c>
    </row>
    <row r="2768" spans="1:7" x14ac:dyDescent="0.2">
      <c r="A2768" t="s">
        <v>11</v>
      </c>
      <c r="B2768" t="s">
        <v>1789</v>
      </c>
      <c r="C2768" t="s">
        <v>1790</v>
      </c>
      <c r="D2768">
        <v>99283</v>
      </c>
      <c r="E2768" t="s">
        <v>1389</v>
      </c>
      <c r="F2768" s="2">
        <v>122.2992</v>
      </c>
      <c r="G2768">
        <v>1</v>
      </c>
    </row>
    <row r="2769" spans="1:7" x14ac:dyDescent="0.2">
      <c r="A2769" t="s">
        <v>11</v>
      </c>
      <c r="B2769" t="s">
        <v>3036</v>
      </c>
      <c r="C2769" t="s">
        <v>3037</v>
      </c>
      <c r="D2769">
        <v>99283</v>
      </c>
      <c r="E2769" t="s">
        <v>1389</v>
      </c>
      <c r="F2769" s="2">
        <v>132.49080000000001</v>
      </c>
      <c r="G2769">
        <v>1</v>
      </c>
    </row>
    <row r="2770" spans="1:7" x14ac:dyDescent="0.2">
      <c r="A2770" t="s">
        <v>11</v>
      </c>
      <c r="B2770" t="s">
        <v>851</v>
      </c>
      <c r="C2770" t="s">
        <v>852</v>
      </c>
      <c r="D2770">
        <v>99283</v>
      </c>
      <c r="E2770" t="s">
        <v>1389</v>
      </c>
      <c r="F2770" s="2">
        <v>132.49080000000001</v>
      </c>
      <c r="G2770">
        <v>1</v>
      </c>
    </row>
    <row r="2771" spans="1:7" x14ac:dyDescent="0.2">
      <c r="A2771" t="s">
        <v>11</v>
      </c>
      <c r="B2771" t="s">
        <v>605</v>
      </c>
      <c r="C2771" t="s">
        <v>92</v>
      </c>
      <c r="D2771">
        <v>99283</v>
      </c>
      <c r="E2771" t="s">
        <v>1389</v>
      </c>
      <c r="F2771" s="2">
        <v>132.49080000000001</v>
      </c>
      <c r="G2771">
        <v>1</v>
      </c>
    </row>
    <row r="2772" spans="1:7" x14ac:dyDescent="0.2">
      <c r="A2772" t="s">
        <v>11</v>
      </c>
      <c r="B2772" t="s">
        <v>3340</v>
      </c>
      <c r="C2772" t="s">
        <v>3341</v>
      </c>
      <c r="D2772">
        <v>99283</v>
      </c>
      <c r="E2772" t="s">
        <v>1389</v>
      </c>
      <c r="F2772" s="2">
        <v>126.8288</v>
      </c>
      <c r="G2772">
        <v>1</v>
      </c>
    </row>
    <row r="2773" spans="1:7" x14ac:dyDescent="0.2">
      <c r="A2773" t="s">
        <v>11</v>
      </c>
      <c r="B2773" t="s">
        <v>597</v>
      </c>
      <c r="C2773" t="s">
        <v>598</v>
      </c>
      <c r="D2773">
        <v>99283</v>
      </c>
      <c r="E2773" t="s">
        <v>1389</v>
      </c>
      <c r="F2773" s="2">
        <v>126.8288</v>
      </c>
      <c r="G2773">
        <v>1</v>
      </c>
    </row>
    <row r="2774" spans="1:7" x14ac:dyDescent="0.2">
      <c r="A2774" t="s">
        <v>8</v>
      </c>
      <c r="B2774" t="s">
        <v>737</v>
      </c>
      <c r="C2774" t="s">
        <v>217</v>
      </c>
      <c r="D2774">
        <v>71275</v>
      </c>
      <c r="E2774" t="s">
        <v>2105</v>
      </c>
      <c r="F2774" s="2">
        <v>132.35040000000001</v>
      </c>
      <c r="G2774">
        <v>1</v>
      </c>
    </row>
    <row r="2775" spans="1:7" x14ac:dyDescent="0.2">
      <c r="A2775" t="s">
        <v>13</v>
      </c>
      <c r="B2775" t="s">
        <v>338</v>
      </c>
      <c r="C2775" t="s">
        <v>339</v>
      </c>
      <c r="D2775">
        <v>99281</v>
      </c>
      <c r="E2775" t="s">
        <v>1384</v>
      </c>
      <c r="F2775" s="2">
        <v>131.9409</v>
      </c>
      <c r="G2775">
        <v>1</v>
      </c>
    </row>
    <row r="2776" spans="1:7" x14ac:dyDescent="0.2">
      <c r="A2776" t="s">
        <v>23</v>
      </c>
      <c r="B2776" t="s">
        <v>2082</v>
      </c>
      <c r="C2776" t="s">
        <v>2083</v>
      </c>
      <c r="D2776" t="s">
        <v>55</v>
      </c>
      <c r="E2776" t="s">
        <v>56</v>
      </c>
      <c r="F2776" s="2">
        <v>126</v>
      </c>
      <c r="G2776">
        <v>1</v>
      </c>
    </row>
    <row r="2777" spans="1:7" x14ac:dyDescent="0.2">
      <c r="A2777" t="s">
        <v>6</v>
      </c>
      <c r="B2777" t="s">
        <v>1971</v>
      </c>
      <c r="C2777" t="s">
        <v>1972</v>
      </c>
      <c r="E2777" t="s">
        <v>1321</v>
      </c>
      <c r="F2777" s="2">
        <v>131.625</v>
      </c>
      <c r="G2777">
        <v>1</v>
      </c>
    </row>
    <row r="2778" spans="1:7" x14ac:dyDescent="0.2">
      <c r="A2778" t="s">
        <v>27</v>
      </c>
      <c r="B2778" t="s">
        <v>3262</v>
      </c>
      <c r="C2778" t="s">
        <v>3263</v>
      </c>
      <c r="D2778">
        <v>13151</v>
      </c>
      <c r="E2778" t="s">
        <v>1547</v>
      </c>
      <c r="F2778" s="2">
        <v>116.9584</v>
      </c>
      <c r="G2778">
        <v>1</v>
      </c>
    </row>
    <row r="2779" spans="1:7" x14ac:dyDescent="0.2">
      <c r="A2779" t="s">
        <v>6</v>
      </c>
      <c r="B2779" t="s">
        <v>1837</v>
      </c>
      <c r="C2779" t="s">
        <v>1838</v>
      </c>
      <c r="D2779">
        <v>72141</v>
      </c>
      <c r="E2779" t="s">
        <v>179</v>
      </c>
      <c r="F2779" s="2">
        <v>131.4495</v>
      </c>
      <c r="G2779">
        <v>1</v>
      </c>
    </row>
    <row r="2780" spans="1:7" x14ac:dyDescent="0.2">
      <c r="A2780" t="s">
        <v>13</v>
      </c>
      <c r="B2780" t="s">
        <v>1772</v>
      </c>
      <c r="C2780" t="s">
        <v>1773</v>
      </c>
      <c r="D2780">
        <v>93351</v>
      </c>
      <c r="E2780" t="s">
        <v>1551</v>
      </c>
      <c r="F2780" s="2">
        <v>125.5856</v>
      </c>
      <c r="G2780">
        <v>1</v>
      </c>
    </row>
    <row r="2781" spans="1:7" x14ac:dyDescent="0.2">
      <c r="A2781" t="s">
        <v>38</v>
      </c>
      <c r="B2781" t="s">
        <v>2796</v>
      </c>
      <c r="C2781" t="s">
        <v>2797</v>
      </c>
      <c r="D2781">
        <v>99217</v>
      </c>
      <c r="E2781" t="s">
        <v>1821</v>
      </c>
      <c r="F2781" s="2">
        <v>116.5008</v>
      </c>
      <c r="G2781">
        <v>1</v>
      </c>
    </row>
    <row r="2782" spans="1:7" x14ac:dyDescent="0.2">
      <c r="A2782" t="s">
        <v>23</v>
      </c>
      <c r="B2782" t="s">
        <v>322</v>
      </c>
      <c r="C2782" t="s">
        <v>75</v>
      </c>
      <c r="D2782" t="s">
        <v>2616</v>
      </c>
      <c r="E2782" t="s">
        <v>1321</v>
      </c>
      <c r="F2782" s="2">
        <v>120.96</v>
      </c>
      <c r="G2782">
        <v>6</v>
      </c>
    </row>
    <row r="2783" spans="1:7" x14ac:dyDescent="0.2">
      <c r="A2783" t="s">
        <v>94</v>
      </c>
      <c r="B2783" t="s">
        <v>392</v>
      </c>
      <c r="C2783" t="s">
        <v>393</v>
      </c>
      <c r="D2783" t="s">
        <v>2317</v>
      </c>
      <c r="E2783" t="s">
        <v>1321</v>
      </c>
      <c r="F2783" s="2">
        <v>125.44</v>
      </c>
      <c r="G2783">
        <v>1</v>
      </c>
    </row>
    <row r="2784" spans="1:7" x14ac:dyDescent="0.2">
      <c r="A2784" t="s">
        <v>94</v>
      </c>
      <c r="B2784" t="s">
        <v>506</v>
      </c>
      <c r="C2784" t="s">
        <v>507</v>
      </c>
      <c r="D2784" t="s">
        <v>2317</v>
      </c>
      <c r="E2784" t="s">
        <v>1321</v>
      </c>
      <c r="F2784" s="2">
        <v>120.96</v>
      </c>
      <c r="G2784">
        <v>1</v>
      </c>
    </row>
    <row r="2785" spans="1:7" x14ac:dyDescent="0.2">
      <c r="A2785" t="s">
        <v>94</v>
      </c>
      <c r="B2785" t="s">
        <v>2912</v>
      </c>
      <c r="C2785" t="s">
        <v>2913</v>
      </c>
      <c r="D2785" t="s">
        <v>2317</v>
      </c>
      <c r="E2785" t="s">
        <v>1321</v>
      </c>
      <c r="F2785" s="2">
        <v>125.44</v>
      </c>
      <c r="G2785">
        <v>1</v>
      </c>
    </row>
    <row r="2786" spans="1:7" x14ac:dyDescent="0.2">
      <c r="A2786" t="s">
        <v>6</v>
      </c>
      <c r="B2786" t="s">
        <v>2127</v>
      </c>
      <c r="C2786" t="s">
        <v>2128</v>
      </c>
      <c r="D2786" t="s">
        <v>227</v>
      </c>
      <c r="E2786" t="s">
        <v>1321</v>
      </c>
      <c r="F2786" s="2">
        <v>125.21599999999999</v>
      </c>
      <c r="G2786">
        <v>1</v>
      </c>
    </row>
    <row r="2787" spans="1:7" x14ac:dyDescent="0.2">
      <c r="A2787" t="s">
        <v>11</v>
      </c>
      <c r="B2787" t="s">
        <v>696</v>
      </c>
      <c r="C2787" t="s">
        <v>697</v>
      </c>
      <c r="E2787" t="s">
        <v>1321</v>
      </c>
      <c r="F2787" s="2">
        <v>130.6071</v>
      </c>
      <c r="G2787">
        <v>1</v>
      </c>
    </row>
    <row r="2788" spans="1:7" x14ac:dyDescent="0.2">
      <c r="A2788" t="s">
        <v>6</v>
      </c>
      <c r="B2788" t="s">
        <v>307</v>
      </c>
      <c r="C2788" t="s">
        <v>84</v>
      </c>
      <c r="D2788">
        <v>70450</v>
      </c>
      <c r="E2788" t="s">
        <v>133</v>
      </c>
      <c r="F2788" s="2">
        <v>120.16079999999999</v>
      </c>
      <c r="G2788">
        <v>1</v>
      </c>
    </row>
    <row r="2789" spans="1:7" x14ac:dyDescent="0.2">
      <c r="A2789" t="s">
        <v>23</v>
      </c>
      <c r="B2789" t="s">
        <v>930</v>
      </c>
      <c r="C2789" t="s">
        <v>931</v>
      </c>
      <c r="D2789">
        <v>12011</v>
      </c>
      <c r="E2789" t="s">
        <v>218</v>
      </c>
      <c r="F2789" s="2">
        <v>129.89340000000001</v>
      </c>
      <c r="G2789">
        <v>1</v>
      </c>
    </row>
    <row r="2790" spans="1:7" x14ac:dyDescent="0.2">
      <c r="A2790" t="s">
        <v>21</v>
      </c>
      <c r="B2790" t="s">
        <v>1912</v>
      </c>
      <c r="C2790" t="s">
        <v>1913</v>
      </c>
      <c r="D2790">
        <v>76801</v>
      </c>
      <c r="E2790" t="s">
        <v>1424</v>
      </c>
      <c r="F2790" s="2">
        <v>119.88</v>
      </c>
      <c r="G2790">
        <v>1</v>
      </c>
    </row>
    <row r="2791" spans="1:7" x14ac:dyDescent="0.2">
      <c r="A2791" t="s">
        <v>6</v>
      </c>
      <c r="B2791" t="s">
        <v>3342</v>
      </c>
      <c r="C2791" t="s">
        <v>3343</v>
      </c>
      <c r="D2791">
        <v>70450</v>
      </c>
      <c r="E2791" t="s">
        <v>133</v>
      </c>
      <c r="F2791" s="2">
        <v>119.61</v>
      </c>
      <c r="G2791">
        <v>1</v>
      </c>
    </row>
    <row r="2792" spans="1:7" x14ac:dyDescent="0.2">
      <c r="A2792" t="s">
        <v>228</v>
      </c>
      <c r="B2792" t="s">
        <v>926</v>
      </c>
      <c r="C2792" t="s">
        <v>927</v>
      </c>
      <c r="D2792">
        <v>77065</v>
      </c>
      <c r="E2792" t="s">
        <v>1633</v>
      </c>
      <c r="F2792" s="2">
        <v>126.61409999999999</v>
      </c>
      <c r="G2792">
        <v>2</v>
      </c>
    </row>
    <row r="2793" spans="1:7" x14ac:dyDescent="0.2">
      <c r="A2793" t="s">
        <v>228</v>
      </c>
      <c r="B2793" t="s">
        <v>1619</v>
      </c>
      <c r="C2793" t="s">
        <v>1620</v>
      </c>
      <c r="D2793">
        <v>77065</v>
      </c>
      <c r="E2793" t="s">
        <v>1633</v>
      </c>
      <c r="F2793" s="2">
        <v>123.8496</v>
      </c>
      <c r="G2793">
        <v>2</v>
      </c>
    </row>
    <row r="2794" spans="1:7" x14ac:dyDescent="0.2">
      <c r="A2794" t="s">
        <v>6</v>
      </c>
      <c r="B2794" t="s">
        <v>2571</v>
      </c>
      <c r="C2794" t="s">
        <v>2572</v>
      </c>
      <c r="D2794">
        <v>76705</v>
      </c>
      <c r="E2794" t="s">
        <v>1377</v>
      </c>
      <c r="F2794" s="2">
        <v>119.39400000000001</v>
      </c>
      <c r="G2794">
        <v>3</v>
      </c>
    </row>
    <row r="2795" spans="1:7" x14ac:dyDescent="0.2">
      <c r="A2795" t="s">
        <v>8</v>
      </c>
      <c r="B2795" t="s">
        <v>263</v>
      </c>
      <c r="C2795" t="s">
        <v>264</v>
      </c>
      <c r="D2795">
        <v>90680</v>
      </c>
      <c r="E2795" t="s">
        <v>1546</v>
      </c>
      <c r="F2795" s="2">
        <v>118.9836</v>
      </c>
      <c r="G2795">
        <v>1</v>
      </c>
    </row>
    <row r="2796" spans="1:7" x14ac:dyDescent="0.2">
      <c r="A2796" t="s">
        <v>8</v>
      </c>
      <c r="B2796" t="s">
        <v>245</v>
      </c>
      <c r="C2796" t="s">
        <v>328</v>
      </c>
      <c r="D2796">
        <v>90680</v>
      </c>
      <c r="E2796" t="s">
        <v>1546</v>
      </c>
      <c r="F2796" s="2">
        <v>118.9836</v>
      </c>
      <c r="G2796">
        <v>1</v>
      </c>
    </row>
    <row r="2797" spans="1:7" x14ac:dyDescent="0.2">
      <c r="A2797" t="s">
        <v>38</v>
      </c>
      <c r="B2797" t="s">
        <v>307</v>
      </c>
      <c r="C2797" t="s">
        <v>84</v>
      </c>
      <c r="D2797">
        <v>70450</v>
      </c>
      <c r="E2797" t="s">
        <v>133</v>
      </c>
      <c r="F2797" s="2">
        <v>123.2784</v>
      </c>
      <c r="G2797">
        <v>1</v>
      </c>
    </row>
    <row r="2798" spans="1:7" x14ac:dyDescent="0.2">
      <c r="A2798" t="s">
        <v>6</v>
      </c>
      <c r="B2798" t="s">
        <v>740</v>
      </c>
      <c r="C2798" t="s">
        <v>741</v>
      </c>
      <c r="E2798" t="s">
        <v>1321</v>
      </c>
      <c r="F2798" s="2">
        <v>128.53620000000001</v>
      </c>
      <c r="G2798">
        <v>1</v>
      </c>
    </row>
    <row r="2799" spans="1:7" x14ac:dyDescent="0.2">
      <c r="A2799" t="s">
        <v>11</v>
      </c>
      <c r="B2799" t="s">
        <v>3344</v>
      </c>
      <c r="C2799" t="s">
        <v>3345</v>
      </c>
      <c r="D2799" t="s">
        <v>1198</v>
      </c>
      <c r="E2799" t="s">
        <v>1321</v>
      </c>
      <c r="F2799" s="2">
        <v>122.976</v>
      </c>
      <c r="G2799">
        <v>1</v>
      </c>
    </row>
    <row r="2800" spans="1:7" x14ac:dyDescent="0.2">
      <c r="A2800" t="s">
        <v>11</v>
      </c>
      <c r="B2800" t="s">
        <v>3346</v>
      </c>
      <c r="C2800" t="s">
        <v>3347</v>
      </c>
      <c r="D2800" t="s">
        <v>1198</v>
      </c>
      <c r="E2800" t="s">
        <v>1321</v>
      </c>
      <c r="F2800" s="2">
        <v>118.584</v>
      </c>
      <c r="G2800">
        <v>1</v>
      </c>
    </row>
    <row r="2801" spans="1:7" x14ac:dyDescent="0.2">
      <c r="A2801" t="s">
        <v>11</v>
      </c>
      <c r="B2801" t="s">
        <v>396</v>
      </c>
      <c r="C2801" t="s">
        <v>397</v>
      </c>
      <c r="D2801">
        <v>92004</v>
      </c>
      <c r="E2801" t="s">
        <v>1385</v>
      </c>
      <c r="F2801" s="2">
        <v>122.6512</v>
      </c>
      <c r="G2801">
        <v>1</v>
      </c>
    </row>
    <row r="2802" spans="1:7" x14ac:dyDescent="0.2">
      <c r="A2802" t="s">
        <v>6</v>
      </c>
      <c r="B2802" t="s">
        <v>1088</v>
      </c>
      <c r="C2802" t="s">
        <v>1089</v>
      </c>
      <c r="D2802">
        <v>94640</v>
      </c>
      <c r="E2802" t="s">
        <v>1485</v>
      </c>
      <c r="F2802" s="2">
        <v>118.26</v>
      </c>
      <c r="G2802">
        <v>1</v>
      </c>
    </row>
    <row r="2803" spans="1:7" x14ac:dyDescent="0.2">
      <c r="A2803" t="s">
        <v>6</v>
      </c>
      <c r="B2803" t="s">
        <v>406</v>
      </c>
      <c r="C2803" t="s">
        <v>407</v>
      </c>
      <c r="E2803" t="s">
        <v>1321</v>
      </c>
      <c r="F2803" s="2">
        <v>127.7991</v>
      </c>
      <c r="G2803">
        <v>1</v>
      </c>
    </row>
    <row r="2804" spans="1:7" x14ac:dyDescent="0.2">
      <c r="A2804" t="s">
        <v>68</v>
      </c>
      <c r="B2804" t="s">
        <v>251</v>
      </c>
      <c r="C2804" t="s">
        <v>449</v>
      </c>
      <c r="D2804">
        <v>94729</v>
      </c>
      <c r="E2804" t="s">
        <v>1615</v>
      </c>
      <c r="F2804" s="2">
        <v>121.14</v>
      </c>
      <c r="G2804">
        <v>3</v>
      </c>
    </row>
    <row r="2805" spans="1:7" x14ac:dyDescent="0.2">
      <c r="A2805" t="s">
        <v>6</v>
      </c>
      <c r="B2805" t="s">
        <v>2651</v>
      </c>
      <c r="C2805" t="s">
        <v>2652</v>
      </c>
      <c r="D2805">
        <v>70450</v>
      </c>
      <c r="E2805" t="s">
        <v>133</v>
      </c>
      <c r="F2805" s="2">
        <v>117.8496</v>
      </c>
      <c r="G2805">
        <v>1</v>
      </c>
    </row>
    <row r="2806" spans="1:7" x14ac:dyDescent="0.2">
      <c r="A2806" t="s">
        <v>11</v>
      </c>
      <c r="B2806" t="s">
        <v>683</v>
      </c>
      <c r="C2806" t="s">
        <v>684</v>
      </c>
      <c r="D2806" t="s">
        <v>2317</v>
      </c>
      <c r="E2806" t="s">
        <v>1321</v>
      </c>
      <c r="F2806" s="2">
        <v>117.828</v>
      </c>
      <c r="G2806">
        <v>1</v>
      </c>
    </row>
    <row r="2807" spans="1:7" x14ac:dyDescent="0.2">
      <c r="A2807" t="s">
        <v>11</v>
      </c>
      <c r="B2807" t="s">
        <v>2202</v>
      </c>
      <c r="C2807" t="s">
        <v>2203</v>
      </c>
      <c r="D2807" t="s">
        <v>2317</v>
      </c>
      <c r="E2807" t="s">
        <v>1321</v>
      </c>
      <c r="F2807" s="2">
        <v>117.828</v>
      </c>
      <c r="G2807">
        <v>1</v>
      </c>
    </row>
    <row r="2808" spans="1:7" x14ac:dyDescent="0.2">
      <c r="A2808" t="s">
        <v>25</v>
      </c>
      <c r="B2808" t="s">
        <v>265</v>
      </c>
      <c r="C2808" t="s">
        <v>266</v>
      </c>
      <c r="E2808" t="s">
        <v>1321</v>
      </c>
      <c r="F2808" s="2">
        <v>127.53</v>
      </c>
      <c r="G2808">
        <v>2</v>
      </c>
    </row>
    <row r="2809" spans="1:7" x14ac:dyDescent="0.2">
      <c r="A2809" t="s">
        <v>6</v>
      </c>
      <c r="B2809" t="s">
        <v>379</v>
      </c>
      <c r="C2809" t="s">
        <v>380</v>
      </c>
      <c r="D2809">
        <v>74018</v>
      </c>
      <c r="E2809" t="s">
        <v>1376</v>
      </c>
      <c r="F2809" s="2">
        <v>117.666</v>
      </c>
      <c r="G2809">
        <v>1</v>
      </c>
    </row>
    <row r="2810" spans="1:7" x14ac:dyDescent="0.2">
      <c r="A2810" t="s">
        <v>11</v>
      </c>
      <c r="B2810" t="s">
        <v>694</v>
      </c>
      <c r="C2810" t="s">
        <v>216</v>
      </c>
      <c r="D2810" t="s">
        <v>2179</v>
      </c>
      <c r="E2810" t="s">
        <v>1321</v>
      </c>
      <c r="F2810" s="2">
        <v>121.7216</v>
      </c>
      <c r="G2810">
        <v>1</v>
      </c>
    </row>
    <row r="2811" spans="1:7" x14ac:dyDescent="0.2">
      <c r="A2811" t="s">
        <v>20</v>
      </c>
      <c r="B2811" t="s">
        <v>608</v>
      </c>
      <c r="C2811" t="s">
        <v>609</v>
      </c>
      <c r="D2811">
        <v>36415</v>
      </c>
      <c r="E2811" t="s">
        <v>17</v>
      </c>
      <c r="F2811" s="2">
        <v>112.9752</v>
      </c>
      <c r="G2811">
        <v>1</v>
      </c>
    </row>
    <row r="2812" spans="1:7" x14ac:dyDescent="0.2">
      <c r="A2812" t="s">
        <v>43</v>
      </c>
      <c r="B2812" t="s">
        <v>2637</v>
      </c>
      <c r="C2812" t="s">
        <v>2638</v>
      </c>
      <c r="D2812">
        <v>76641</v>
      </c>
      <c r="E2812" t="s">
        <v>1428</v>
      </c>
      <c r="F2812" s="2">
        <v>117.18</v>
      </c>
      <c r="G2812">
        <v>1</v>
      </c>
    </row>
    <row r="2813" spans="1:7" x14ac:dyDescent="0.2">
      <c r="A2813" t="s">
        <v>11</v>
      </c>
      <c r="B2813" t="s">
        <v>597</v>
      </c>
      <c r="C2813" t="s">
        <v>598</v>
      </c>
      <c r="D2813">
        <v>12011</v>
      </c>
      <c r="E2813" t="s">
        <v>218</v>
      </c>
      <c r="F2813" s="2">
        <v>121.128</v>
      </c>
      <c r="G2813">
        <v>1</v>
      </c>
    </row>
    <row r="2814" spans="1:7" x14ac:dyDescent="0.2">
      <c r="A2814" t="s">
        <v>68</v>
      </c>
      <c r="B2814" t="s">
        <v>3131</v>
      </c>
      <c r="C2814" t="s">
        <v>3132</v>
      </c>
      <c r="E2814" t="s">
        <v>1321</v>
      </c>
      <c r="F2814" s="2">
        <v>126.4302</v>
      </c>
      <c r="G2814">
        <v>1</v>
      </c>
    </row>
    <row r="2815" spans="1:7" x14ac:dyDescent="0.2">
      <c r="A2815" t="s">
        <v>25</v>
      </c>
      <c r="B2815" t="s">
        <v>1065</v>
      </c>
      <c r="C2815" t="s">
        <v>1066</v>
      </c>
      <c r="D2815">
        <v>36415</v>
      </c>
      <c r="E2815" t="s">
        <v>17</v>
      </c>
      <c r="F2815" s="2">
        <v>121.01600000000001</v>
      </c>
      <c r="G2815">
        <v>1</v>
      </c>
    </row>
    <row r="2816" spans="1:7" x14ac:dyDescent="0.2">
      <c r="A2816" t="s">
        <v>23</v>
      </c>
      <c r="B2816" t="s">
        <v>1275</v>
      </c>
      <c r="C2816" t="s">
        <v>1276</v>
      </c>
      <c r="D2816">
        <v>29125</v>
      </c>
      <c r="E2816" t="s">
        <v>66</v>
      </c>
      <c r="F2816" s="2">
        <v>111.8728</v>
      </c>
      <c r="G2816">
        <v>1</v>
      </c>
    </row>
    <row r="2817" spans="1:7" x14ac:dyDescent="0.2">
      <c r="A2817" t="s">
        <v>6</v>
      </c>
      <c r="B2817" t="s">
        <v>2619</v>
      </c>
      <c r="C2817" t="s">
        <v>2620</v>
      </c>
      <c r="D2817">
        <v>72148</v>
      </c>
      <c r="E2817" t="s">
        <v>93</v>
      </c>
      <c r="F2817" s="2">
        <v>116.0136</v>
      </c>
      <c r="G2817">
        <v>1</v>
      </c>
    </row>
    <row r="2818" spans="1:7" x14ac:dyDescent="0.2">
      <c r="A2818" t="s">
        <v>6</v>
      </c>
      <c r="B2818" t="s">
        <v>2986</v>
      </c>
      <c r="C2818" t="s">
        <v>2987</v>
      </c>
      <c r="D2818">
        <v>36415</v>
      </c>
      <c r="E2818" t="s">
        <v>17</v>
      </c>
      <c r="F2818" s="2">
        <v>115.90560000000001</v>
      </c>
      <c r="G2818">
        <v>1</v>
      </c>
    </row>
    <row r="2819" spans="1:7" x14ac:dyDescent="0.2">
      <c r="A2819" t="s">
        <v>6</v>
      </c>
      <c r="B2819" t="s">
        <v>292</v>
      </c>
      <c r="C2819" t="s">
        <v>293</v>
      </c>
      <c r="D2819">
        <v>93976</v>
      </c>
      <c r="E2819" t="s">
        <v>42</v>
      </c>
      <c r="F2819" s="2">
        <v>115.776</v>
      </c>
      <c r="G2819">
        <v>1</v>
      </c>
    </row>
    <row r="2820" spans="1:7" x14ac:dyDescent="0.2">
      <c r="A2820" t="s">
        <v>228</v>
      </c>
      <c r="B2820" t="s">
        <v>1646</v>
      </c>
      <c r="C2820" t="s">
        <v>1647</v>
      </c>
      <c r="D2820">
        <v>76942</v>
      </c>
      <c r="E2820" t="s">
        <v>125</v>
      </c>
      <c r="F2820" s="2">
        <v>125.3772</v>
      </c>
      <c r="G2820">
        <v>1</v>
      </c>
    </row>
    <row r="2821" spans="1:7" x14ac:dyDescent="0.2">
      <c r="A2821" t="s">
        <v>20</v>
      </c>
      <c r="B2821" t="s">
        <v>1226</v>
      </c>
      <c r="C2821" t="s">
        <v>1227</v>
      </c>
      <c r="E2821" t="s">
        <v>1321</v>
      </c>
      <c r="F2821" s="2">
        <v>125.19</v>
      </c>
      <c r="G2821">
        <v>1</v>
      </c>
    </row>
    <row r="2822" spans="1:7" x14ac:dyDescent="0.2">
      <c r="A2822" t="s">
        <v>20</v>
      </c>
      <c r="B2822" t="s">
        <v>392</v>
      </c>
      <c r="C2822" t="s">
        <v>393</v>
      </c>
      <c r="E2822" t="s">
        <v>1321</v>
      </c>
      <c r="F2822" s="2">
        <v>125.19</v>
      </c>
      <c r="G2822">
        <v>1</v>
      </c>
    </row>
    <row r="2823" spans="1:7" x14ac:dyDescent="0.2">
      <c r="A2823" t="s">
        <v>20</v>
      </c>
      <c r="B2823" t="s">
        <v>2687</v>
      </c>
      <c r="C2823" t="s">
        <v>2688</v>
      </c>
      <c r="E2823" t="s">
        <v>1321</v>
      </c>
      <c r="F2823" s="2">
        <v>119.84</v>
      </c>
      <c r="G2823">
        <v>1</v>
      </c>
    </row>
    <row r="2824" spans="1:7" x14ac:dyDescent="0.2">
      <c r="A2824" t="s">
        <v>11</v>
      </c>
      <c r="B2824" t="s">
        <v>616</v>
      </c>
      <c r="C2824" t="s">
        <v>617</v>
      </c>
      <c r="D2824" t="s">
        <v>2317</v>
      </c>
      <c r="E2824" t="s">
        <v>1321</v>
      </c>
      <c r="F2824" s="2">
        <v>115.5168</v>
      </c>
      <c r="G2824">
        <v>1</v>
      </c>
    </row>
    <row r="2825" spans="1:7" x14ac:dyDescent="0.2">
      <c r="A2825" t="s">
        <v>94</v>
      </c>
      <c r="B2825" t="s">
        <v>428</v>
      </c>
      <c r="C2825" t="s">
        <v>429</v>
      </c>
      <c r="D2825">
        <v>76817</v>
      </c>
      <c r="E2825" t="s">
        <v>48</v>
      </c>
      <c r="F2825" s="2">
        <v>119.7504</v>
      </c>
      <c r="G2825">
        <v>1</v>
      </c>
    </row>
    <row r="2826" spans="1:7" x14ac:dyDescent="0.2">
      <c r="A2826" t="s">
        <v>68</v>
      </c>
      <c r="B2826" t="s">
        <v>2947</v>
      </c>
      <c r="C2826" t="s">
        <v>127</v>
      </c>
      <c r="D2826">
        <v>76817</v>
      </c>
      <c r="E2826" t="s">
        <v>48</v>
      </c>
      <c r="F2826" s="2">
        <v>119.7504</v>
      </c>
      <c r="G2826">
        <v>1</v>
      </c>
    </row>
    <row r="2827" spans="1:7" x14ac:dyDescent="0.2">
      <c r="A2827" t="s">
        <v>6</v>
      </c>
      <c r="B2827" t="s">
        <v>886</v>
      </c>
      <c r="C2827" t="s">
        <v>887</v>
      </c>
      <c r="D2827">
        <v>99282</v>
      </c>
      <c r="E2827" t="s">
        <v>1425</v>
      </c>
      <c r="F2827" s="2">
        <v>115.452</v>
      </c>
      <c r="G2827">
        <v>1</v>
      </c>
    </row>
    <row r="2828" spans="1:7" x14ac:dyDescent="0.2">
      <c r="A2828" t="s">
        <v>6</v>
      </c>
      <c r="B2828" t="s">
        <v>303</v>
      </c>
      <c r="C2828" t="s">
        <v>304</v>
      </c>
      <c r="D2828">
        <v>95805</v>
      </c>
      <c r="E2828" t="s">
        <v>2362</v>
      </c>
      <c r="F2828" s="2">
        <v>119.6832</v>
      </c>
      <c r="G2828">
        <v>2</v>
      </c>
    </row>
    <row r="2829" spans="1:7" x14ac:dyDescent="0.2">
      <c r="A2829" t="s">
        <v>23</v>
      </c>
      <c r="B2829" t="s">
        <v>1619</v>
      </c>
      <c r="C2829" t="s">
        <v>1620</v>
      </c>
      <c r="D2829">
        <v>77062</v>
      </c>
      <c r="E2829" t="s">
        <v>1738</v>
      </c>
      <c r="F2829" s="2">
        <v>113.208</v>
      </c>
      <c r="G2829">
        <v>2</v>
      </c>
    </row>
    <row r="2830" spans="1:7" x14ac:dyDescent="0.2">
      <c r="A2830" t="s">
        <v>32</v>
      </c>
      <c r="B2830" t="s">
        <v>665</v>
      </c>
      <c r="C2830" t="s">
        <v>666</v>
      </c>
      <c r="D2830">
        <v>99283</v>
      </c>
      <c r="E2830" t="s">
        <v>1389</v>
      </c>
      <c r="F2830" s="2">
        <v>124.89749999999999</v>
      </c>
      <c r="G2830">
        <v>1</v>
      </c>
    </row>
    <row r="2831" spans="1:7" x14ac:dyDescent="0.2">
      <c r="A2831" t="s">
        <v>6</v>
      </c>
      <c r="B2831" t="s">
        <v>2281</v>
      </c>
      <c r="C2831" t="s">
        <v>2282</v>
      </c>
      <c r="D2831">
        <v>93975</v>
      </c>
      <c r="E2831" t="s">
        <v>106</v>
      </c>
      <c r="F2831" s="2">
        <v>119.36960000000001</v>
      </c>
      <c r="G2831">
        <v>1</v>
      </c>
    </row>
    <row r="2832" spans="1:7" x14ac:dyDescent="0.2">
      <c r="A2832" t="s">
        <v>6</v>
      </c>
      <c r="B2832" t="s">
        <v>843</v>
      </c>
      <c r="C2832" t="s">
        <v>844</v>
      </c>
      <c r="D2832">
        <v>93976</v>
      </c>
      <c r="E2832" t="s">
        <v>42</v>
      </c>
      <c r="F2832" s="2">
        <v>118.8656</v>
      </c>
      <c r="G2832">
        <v>1</v>
      </c>
    </row>
    <row r="2833" spans="1:7" x14ac:dyDescent="0.2">
      <c r="A2833" t="s">
        <v>59</v>
      </c>
      <c r="B2833" t="s">
        <v>749</v>
      </c>
      <c r="C2833" t="s">
        <v>238</v>
      </c>
      <c r="D2833">
        <v>77066</v>
      </c>
      <c r="E2833" t="s">
        <v>1404</v>
      </c>
      <c r="F2833" s="2">
        <v>124.1253</v>
      </c>
      <c r="G2833">
        <v>1</v>
      </c>
    </row>
    <row r="2834" spans="1:7" x14ac:dyDescent="0.2">
      <c r="A2834" t="s">
        <v>68</v>
      </c>
      <c r="B2834" t="s">
        <v>721</v>
      </c>
      <c r="C2834" t="s">
        <v>722</v>
      </c>
      <c r="D2834">
        <v>58340</v>
      </c>
      <c r="E2834" t="s">
        <v>170</v>
      </c>
      <c r="F2834" s="2">
        <v>118.2608</v>
      </c>
      <c r="G2834">
        <v>1</v>
      </c>
    </row>
    <row r="2835" spans="1:7" x14ac:dyDescent="0.2">
      <c r="A2835" t="s">
        <v>6</v>
      </c>
      <c r="B2835" t="s">
        <v>277</v>
      </c>
      <c r="C2835" t="s">
        <v>278</v>
      </c>
      <c r="D2835">
        <v>99283</v>
      </c>
      <c r="E2835" t="s">
        <v>1389</v>
      </c>
      <c r="F2835" s="2">
        <v>109.5744</v>
      </c>
      <c r="G2835">
        <v>1</v>
      </c>
    </row>
    <row r="2836" spans="1:7" x14ac:dyDescent="0.2">
      <c r="A2836" t="s">
        <v>6</v>
      </c>
      <c r="B2836" t="s">
        <v>252</v>
      </c>
      <c r="C2836" t="s">
        <v>18</v>
      </c>
      <c r="D2836">
        <v>70450</v>
      </c>
      <c r="E2836" t="s">
        <v>133</v>
      </c>
      <c r="F2836" s="2">
        <v>113.6268</v>
      </c>
      <c r="G2836">
        <v>1</v>
      </c>
    </row>
    <row r="2837" spans="1:7" x14ac:dyDescent="0.2">
      <c r="A2837" t="s">
        <v>6</v>
      </c>
      <c r="B2837" t="s">
        <v>1269</v>
      </c>
      <c r="C2837" t="s">
        <v>1270</v>
      </c>
      <c r="D2837">
        <v>21310</v>
      </c>
      <c r="E2837" t="s">
        <v>3348</v>
      </c>
      <c r="F2837" s="2">
        <v>109.3768</v>
      </c>
      <c r="G2837">
        <v>1</v>
      </c>
    </row>
    <row r="2838" spans="1:7" x14ac:dyDescent="0.2">
      <c r="A2838" t="s">
        <v>6</v>
      </c>
      <c r="B2838" t="s">
        <v>2621</v>
      </c>
      <c r="C2838" t="s">
        <v>2622</v>
      </c>
      <c r="D2838">
        <v>72195</v>
      </c>
      <c r="E2838" t="s">
        <v>102</v>
      </c>
      <c r="F2838" s="2">
        <v>113.54040000000001</v>
      </c>
      <c r="G2838">
        <v>1</v>
      </c>
    </row>
    <row r="2839" spans="1:7" x14ac:dyDescent="0.2">
      <c r="A2839" t="s">
        <v>68</v>
      </c>
      <c r="B2839" t="s">
        <v>1619</v>
      </c>
      <c r="C2839" t="s">
        <v>1620</v>
      </c>
      <c r="D2839">
        <v>77065</v>
      </c>
      <c r="E2839" t="s">
        <v>1633</v>
      </c>
      <c r="F2839" s="2">
        <v>113.4</v>
      </c>
      <c r="G2839">
        <v>1</v>
      </c>
    </row>
    <row r="2840" spans="1:7" x14ac:dyDescent="0.2">
      <c r="A2840" t="s">
        <v>13</v>
      </c>
      <c r="B2840" t="s">
        <v>1707</v>
      </c>
      <c r="C2840" t="s">
        <v>1708</v>
      </c>
      <c r="D2840">
        <v>99282</v>
      </c>
      <c r="E2840" t="s">
        <v>1425</v>
      </c>
      <c r="F2840" s="2">
        <v>122.34690000000001</v>
      </c>
      <c r="G2840">
        <v>1</v>
      </c>
    </row>
    <row r="2841" spans="1:7" x14ac:dyDescent="0.2">
      <c r="A2841" t="s">
        <v>68</v>
      </c>
      <c r="B2841" t="s">
        <v>3349</v>
      </c>
      <c r="C2841" t="s">
        <v>3350</v>
      </c>
      <c r="D2841">
        <v>99212</v>
      </c>
      <c r="E2841" t="s">
        <v>1370</v>
      </c>
      <c r="F2841" s="2">
        <v>108.2744</v>
      </c>
      <c r="G2841">
        <v>1</v>
      </c>
    </row>
    <row r="2842" spans="1:7" x14ac:dyDescent="0.2">
      <c r="A2842" t="s">
        <v>68</v>
      </c>
      <c r="B2842" t="s">
        <v>3319</v>
      </c>
      <c r="C2842" t="s">
        <v>3320</v>
      </c>
      <c r="D2842">
        <v>99212</v>
      </c>
      <c r="E2842" t="s">
        <v>1370</v>
      </c>
      <c r="F2842" s="2">
        <v>108.2744</v>
      </c>
      <c r="G2842">
        <v>1</v>
      </c>
    </row>
    <row r="2843" spans="1:7" x14ac:dyDescent="0.2">
      <c r="A2843" t="s">
        <v>8</v>
      </c>
      <c r="B2843" t="s">
        <v>1998</v>
      </c>
      <c r="C2843" t="s">
        <v>1999</v>
      </c>
      <c r="D2843">
        <v>76816</v>
      </c>
      <c r="E2843" t="s">
        <v>1494</v>
      </c>
      <c r="F2843" s="2">
        <v>116.48</v>
      </c>
      <c r="G2843">
        <v>1</v>
      </c>
    </row>
    <row r="2844" spans="1:7" x14ac:dyDescent="0.2">
      <c r="A2844" t="s">
        <v>8</v>
      </c>
      <c r="B2844" t="s">
        <v>729</v>
      </c>
      <c r="C2844" t="s">
        <v>730</v>
      </c>
      <c r="D2844">
        <v>76816</v>
      </c>
      <c r="E2844" t="s">
        <v>1494</v>
      </c>
      <c r="F2844" s="2">
        <v>116.48</v>
      </c>
      <c r="G2844">
        <v>1</v>
      </c>
    </row>
    <row r="2845" spans="1:7" x14ac:dyDescent="0.2">
      <c r="A2845" t="s">
        <v>94</v>
      </c>
      <c r="B2845" t="s">
        <v>285</v>
      </c>
      <c r="C2845" t="s">
        <v>286</v>
      </c>
      <c r="D2845">
        <v>76770</v>
      </c>
      <c r="E2845" t="s">
        <v>1774</v>
      </c>
      <c r="F2845" s="2">
        <v>112.26600000000001</v>
      </c>
      <c r="G2845">
        <v>1</v>
      </c>
    </row>
    <row r="2846" spans="1:7" x14ac:dyDescent="0.2">
      <c r="A2846" t="s">
        <v>25</v>
      </c>
      <c r="B2846" t="s">
        <v>424</v>
      </c>
      <c r="C2846" t="s">
        <v>425</v>
      </c>
      <c r="D2846">
        <v>99201</v>
      </c>
      <c r="E2846" t="s">
        <v>1383</v>
      </c>
      <c r="F2846" s="2">
        <v>116.2672</v>
      </c>
      <c r="G2846">
        <v>1</v>
      </c>
    </row>
    <row r="2847" spans="1:7" x14ac:dyDescent="0.2">
      <c r="A2847" t="s">
        <v>25</v>
      </c>
      <c r="B2847" t="s">
        <v>737</v>
      </c>
      <c r="C2847" t="s">
        <v>217</v>
      </c>
      <c r="D2847">
        <v>99201</v>
      </c>
      <c r="E2847" t="s">
        <v>1383</v>
      </c>
      <c r="F2847" s="2">
        <v>112.1148</v>
      </c>
      <c r="G2847">
        <v>1</v>
      </c>
    </row>
    <row r="2848" spans="1:7" x14ac:dyDescent="0.2">
      <c r="A2848" t="s">
        <v>11</v>
      </c>
      <c r="B2848" t="s">
        <v>797</v>
      </c>
      <c r="C2848" t="s">
        <v>798</v>
      </c>
      <c r="D2848">
        <v>99219</v>
      </c>
      <c r="E2848" t="s">
        <v>1820</v>
      </c>
      <c r="F2848" s="2">
        <v>121.2705</v>
      </c>
      <c r="G2848">
        <v>1</v>
      </c>
    </row>
    <row r="2849" spans="1:7" x14ac:dyDescent="0.2">
      <c r="A2849" t="s">
        <v>38</v>
      </c>
      <c r="B2849" t="s">
        <v>1815</v>
      </c>
      <c r="C2849" t="s">
        <v>1816</v>
      </c>
      <c r="E2849" t="s">
        <v>1321</v>
      </c>
      <c r="F2849" s="2">
        <v>121.0365</v>
      </c>
      <c r="G2849">
        <v>1</v>
      </c>
    </row>
    <row r="2850" spans="1:7" x14ac:dyDescent="0.2">
      <c r="A2850" t="s">
        <v>6</v>
      </c>
      <c r="B2850" t="s">
        <v>714</v>
      </c>
      <c r="C2850" t="s">
        <v>715</v>
      </c>
      <c r="D2850">
        <v>73221</v>
      </c>
      <c r="E2850" t="s">
        <v>154</v>
      </c>
      <c r="F2850" s="2">
        <v>120.6153</v>
      </c>
      <c r="G2850">
        <v>1</v>
      </c>
    </row>
    <row r="2851" spans="1:7" x14ac:dyDescent="0.2">
      <c r="A2851" t="s">
        <v>6</v>
      </c>
      <c r="B2851" t="s">
        <v>1827</v>
      </c>
      <c r="C2851" t="s">
        <v>1828</v>
      </c>
      <c r="D2851">
        <v>73221</v>
      </c>
      <c r="E2851" t="s">
        <v>154</v>
      </c>
      <c r="F2851" s="2">
        <v>120.6153</v>
      </c>
      <c r="G2851">
        <v>1</v>
      </c>
    </row>
    <row r="2852" spans="1:7" x14ac:dyDescent="0.2">
      <c r="A2852" t="s">
        <v>6</v>
      </c>
      <c r="B2852" t="s">
        <v>445</v>
      </c>
      <c r="C2852" t="s">
        <v>446</v>
      </c>
      <c r="D2852">
        <v>73721</v>
      </c>
      <c r="E2852" t="s">
        <v>77</v>
      </c>
      <c r="F2852" s="2">
        <v>115.46080000000001</v>
      </c>
      <c r="G2852">
        <v>1</v>
      </c>
    </row>
    <row r="2853" spans="1:7" x14ac:dyDescent="0.2">
      <c r="A2853" t="s">
        <v>38</v>
      </c>
      <c r="B2853" t="s">
        <v>285</v>
      </c>
      <c r="C2853" t="s">
        <v>286</v>
      </c>
      <c r="D2853">
        <v>93976</v>
      </c>
      <c r="E2853" t="s">
        <v>42</v>
      </c>
      <c r="F2853" s="2">
        <v>120.3579</v>
      </c>
      <c r="G2853">
        <v>1</v>
      </c>
    </row>
    <row r="2854" spans="1:7" x14ac:dyDescent="0.2">
      <c r="A2854" t="s">
        <v>25</v>
      </c>
      <c r="B2854" t="s">
        <v>512</v>
      </c>
      <c r="C2854" t="s">
        <v>513</v>
      </c>
      <c r="D2854">
        <v>76819</v>
      </c>
      <c r="E2854" t="s">
        <v>196</v>
      </c>
      <c r="F2854" s="2">
        <v>115.0352</v>
      </c>
      <c r="G2854">
        <v>1</v>
      </c>
    </row>
    <row r="2855" spans="1:7" x14ac:dyDescent="0.2">
      <c r="A2855" t="s">
        <v>23</v>
      </c>
      <c r="B2855" t="s">
        <v>3237</v>
      </c>
      <c r="C2855" t="s">
        <v>3238</v>
      </c>
      <c r="D2855">
        <v>99243</v>
      </c>
      <c r="E2855" t="s">
        <v>1474</v>
      </c>
      <c r="F2855" s="2">
        <v>119.691</v>
      </c>
      <c r="G2855">
        <v>1</v>
      </c>
    </row>
    <row r="2856" spans="1:7" x14ac:dyDescent="0.2">
      <c r="A2856" t="s">
        <v>25</v>
      </c>
      <c r="B2856" t="s">
        <v>461</v>
      </c>
      <c r="C2856" t="s">
        <v>462</v>
      </c>
      <c r="D2856">
        <v>99213</v>
      </c>
      <c r="E2856" t="s">
        <v>1369</v>
      </c>
      <c r="F2856" s="2">
        <v>110.4624</v>
      </c>
      <c r="G2856">
        <v>1</v>
      </c>
    </row>
    <row r="2857" spans="1:7" x14ac:dyDescent="0.2">
      <c r="A2857" t="s">
        <v>25</v>
      </c>
      <c r="B2857" t="s">
        <v>452</v>
      </c>
      <c r="C2857" t="s">
        <v>453</v>
      </c>
      <c r="D2857">
        <v>99212</v>
      </c>
      <c r="E2857" t="s">
        <v>1370</v>
      </c>
      <c r="F2857" s="2">
        <v>106.3712</v>
      </c>
      <c r="G2857">
        <v>1</v>
      </c>
    </row>
    <row r="2858" spans="1:7" x14ac:dyDescent="0.2">
      <c r="A2858" t="s">
        <v>25</v>
      </c>
      <c r="B2858" t="s">
        <v>2339</v>
      </c>
      <c r="C2858" t="s">
        <v>1407</v>
      </c>
      <c r="D2858" t="s">
        <v>3327</v>
      </c>
      <c r="E2858" t="s">
        <v>1321</v>
      </c>
      <c r="F2858" s="2">
        <v>106.3712</v>
      </c>
      <c r="G2858">
        <v>1</v>
      </c>
    </row>
    <row r="2859" spans="1:7" x14ac:dyDescent="0.2">
      <c r="A2859" t="s">
        <v>11</v>
      </c>
      <c r="B2859" t="s">
        <v>2760</v>
      </c>
      <c r="C2859" t="s">
        <v>2761</v>
      </c>
      <c r="D2859">
        <v>73560</v>
      </c>
      <c r="E2859" t="s">
        <v>1468</v>
      </c>
      <c r="F2859" s="2">
        <v>110.38679999999999</v>
      </c>
      <c r="G2859">
        <v>1</v>
      </c>
    </row>
    <row r="2860" spans="1:7" x14ac:dyDescent="0.2">
      <c r="A2860" t="s">
        <v>38</v>
      </c>
      <c r="B2860" t="s">
        <v>307</v>
      </c>
      <c r="C2860" t="s">
        <v>84</v>
      </c>
      <c r="D2860">
        <v>99283</v>
      </c>
      <c r="E2860" t="s">
        <v>1389</v>
      </c>
      <c r="F2860" s="2">
        <v>110.28959999999999</v>
      </c>
      <c r="G2860">
        <v>1</v>
      </c>
    </row>
    <row r="2861" spans="1:7" x14ac:dyDescent="0.2">
      <c r="A2861" t="s">
        <v>38</v>
      </c>
      <c r="B2861" t="s">
        <v>281</v>
      </c>
      <c r="C2861" t="s">
        <v>282</v>
      </c>
      <c r="D2861">
        <v>99283</v>
      </c>
      <c r="E2861" t="s">
        <v>1389</v>
      </c>
      <c r="F2861" s="2">
        <v>119.4804</v>
      </c>
      <c r="G2861">
        <v>1</v>
      </c>
    </row>
    <row r="2862" spans="1:7" x14ac:dyDescent="0.2">
      <c r="A2862" t="s">
        <v>38</v>
      </c>
      <c r="B2862" t="s">
        <v>2209</v>
      </c>
      <c r="C2862" t="s">
        <v>2210</v>
      </c>
      <c r="D2862">
        <v>99283</v>
      </c>
      <c r="E2862" t="s">
        <v>1389</v>
      </c>
      <c r="F2862" s="2">
        <v>114.37439999999999</v>
      </c>
      <c r="G2862">
        <v>1</v>
      </c>
    </row>
    <row r="2863" spans="1:7" x14ac:dyDescent="0.2">
      <c r="A2863" t="s">
        <v>6</v>
      </c>
      <c r="B2863" t="s">
        <v>685</v>
      </c>
      <c r="C2863" t="s">
        <v>686</v>
      </c>
      <c r="D2863">
        <v>71550</v>
      </c>
      <c r="E2863" t="s">
        <v>3351</v>
      </c>
      <c r="F2863" s="2">
        <v>119.3985</v>
      </c>
      <c r="G2863">
        <v>1</v>
      </c>
    </row>
    <row r="2864" spans="1:7" x14ac:dyDescent="0.2">
      <c r="A2864" t="s">
        <v>6</v>
      </c>
      <c r="B2864" t="s">
        <v>285</v>
      </c>
      <c r="C2864" t="s">
        <v>286</v>
      </c>
      <c r="D2864">
        <v>99283</v>
      </c>
      <c r="E2864" t="s">
        <v>1389</v>
      </c>
      <c r="F2864" s="2">
        <v>109.6524</v>
      </c>
      <c r="G2864">
        <v>1</v>
      </c>
    </row>
    <row r="2865" spans="1:7" x14ac:dyDescent="0.2">
      <c r="A2865" t="s">
        <v>6</v>
      </c>
      <c r="B2865" t="s">
        <v>325</v>
      </c>
      <c r="C2865" t="s">
        <v>197</v>
      </c>
      <c r="D2865">
        <v>99283</v>
      </c>
      <c r="E2865" t="s">
        <v>1389</v>
      </c>
      <c r="F2865" s="2">
        <v>113.7136</v>
      </c>
      <c r="G2865">
        <v>1</v>
      </c>
    </row>
    <row r="2866" spans="1:7" x14ac:dyDescent="0.2">
      <c r="A2866" t="s">
        <v>38</v>
      </c>
      <c r="B2866" t="s">
        <v>1686</v>
      </c>
      <c r="C2866" t="s">
        <v>1687</v>
      </c>
      <c r="D2866" t="s">
        <v>1731</v>
      </c>
      <c r="E2866" t="s">
        <v>1321</v>
      </c>
      <c r="F2866" s="2">
        <v>109.58759999999999</v>
      </c>
      <c r="G2866">
        <v>1</v>
      </c>
    </row>
    <row r="2867" spans="1:7" x14ac:dyDescent="0.2">
      <c r="A2867" t="s">
        <v>59</v>
      </c>
      <c r="B2867" t="s">
        <v>435</v>
      </c>
      <c r="C2867" t="s">
        <v>436</v>
      </c>
      <c r="D2867">
        <v>76801</v>
      </c>
      <c r="E2867" t="s">
        <v>1424</v>
      </c>
      <c r="F2867" s="2">
        <v>109.0692</v>
      </c>
      <c r="G2867">
        <v>2</v>
      </c>
    </row>
    <row r="2868" spans="1:7" x14ac:dyDescent="0.2">
      <c r="A2868" t="s">
        <v>6</v>
      </c>
      <c r="B2868" t="s">
        <v>1573</v>
      </c>
      <c r="C2868" t="s">
        <v>1574</v>
      </c>
      <c r="D2868">
        <v>76641</v>
      </c>
      <c r="E2868" t="s">
        <v>1428</v>
      </c>
      <c r="F2868" s="2">
        <v>118.1232</v>
      </c>
      <c r="G2868">
        <v>1</v>
      </c>
    </row>
    <row r="2869" spans="1:7" x14ac:dyDescent="0.2">
      <c r="A2869" t="s">
        <v>6</v>
      </c>
      <c r="B2869" t="s">
        <v>1170</v>
      </c>
      <c r="C2869" t="s">
        <v>1171</v>
      </c>
      <c r="D2869">
        <v>99283</v>
      </c>
      <c r="E2869" t="s">
        <v>1389</v>
      </c>
      <c r="F2869" s="2">
        <v>112.91840000000001</v>
      </c>
      <c r="G2869">
        <v>1</v>
      </c>
    </row>
    <row r="2870" spans="1:7" x14ac:dyDescent="0.2">
      <c r="A2870" t="s">
        <v>94</v>
      </c>
      <c r="B2870" t="s">
        <v>433</v>
      </c>
      <c r="C2870" t="s">
        <v>434</v>
      </c>
      <c r="D2870">
        <v>77063</v>
      </c>
      <c r="E2870" t="s">
        <v>1457</v>
      </c>
      <c r="F2870" s="2">
        <v>117.702</v>
      </c>
      <c r="G2870">
        <v>1</v>
      </c>
    </row>
    <row r="2871" spans="1:7" x14ac:dyDescent="0.2">
      <c r="A2871" t="s">
        <v>6</v>
      </c>
      <c r="B2871" t="s">
        <v>1775</v>
      </c>
      <c r="C2871" t="s">
        <v>1776</v>
      </c>
      <c r="D2871">
        <v>71260</v>
      </c>
      <c r="E2871" t="s">
        <v>199</v>
      </c>
      <c r="F2871" s="2">
        <v>112.58240000000001</v>
      </c>
      <c r="G2871">
        <v>1</v>
      </c>
    </row>
    <row r="2872" spans="1:7" x14ac:dyDescent="0.2">
      <c r="A2872" t="s">
        <v>11</v>
      </c>
      <c r="B2872" t="s">
        <v>2563</v>
      </c>
      <c r="C2872" t="s">
        <v>2564</v>
      </c>
      <c r="D2872">
        <v>29505</v>
      </c>
      <c r="E2872" t="s">
        <v>2180</v>
      </c>
      <c r="F2872" s="2">
        <v>108.4644</v>
      </c>
      <c r="G2872">
        <v>1</v>
      </c>
    </row>
    <row r="2873" spans="1:7" x14ac:dyDescent="0.2">
      <c r="A2873" t="s">
        <v>6</v>
      </c>
      <c r="B2873" t="s">
        <v>610</v>
      </c>
      <c r="C2873" t="s">
        <v>611</v>
      </c>
      <c r="D2873" t="s">
        <v>2694</v>
      </c>
      <c r="E2873" t="s">
        <v>1321</v>
      </c>
      <c r="F2873" s="2">
        <v>108</v>
      </c>
      <c r="G2873">
        <v>1</v>
      </c>
    </row>
    <row r="2874" spans="1:7" x14ac:dyDescent="0.2">
      <c r="A2874" t="s">
        <v>6</v>
      </c>
      <c r="B2874" t="s">
        <v>858</v>
      </c>
      <c r="C2874" t="s">
        <v>859</v>
      </c>
      <c r="D2874" t="s">
        <v>2632</v>
      </c>
      <c r="E2874" t="s">
        <v>1321</v>
      </c>
      <c r="F2874" s="2">
        <v>108</v>
      </c>
      <c r="G2874">
        <v>1</v>
      </c>
    </row>
    <row r="2875" spans="1:7" x14ac:dyDescent="0.2">
      <c r="A2875" t="s">
        <v>53</v>
      </c>
      <c r="B2875" t="s">
        <v>886</v>
      </c>
      <c r="C2875" t="s">
        <v>887</v>
      </c>
      <c r="D2875" t="s">
        <v>2632</v>
      </c>
      <c r="E2875" t="s">
        <v>1321</v>
      </c>
      <c r="F2875" s="2">
        <v>108</v>
      </c>
      <c r="G2875">
        <v>1</v>
      </c>
    </row>
    <row r="2876" spans="1:7" x14ac:dyDescent="0.2">
      <c r="A2876" t="s">
        <v>6</v>
      </c>
      <c r="B2876" t="s">
        <v>565</v>
      </c>
      <c r="C2876" t="s">
        <v>566</v>
      </c>
      <c r="D2876" t="s">
        <v>2632</v>
      </c>
      <c r="E2876" t="s">
        <v>1321</v>
      </c>
      <c r="F2876" s="2">
        <v>108</v>
      </c>
      <c r="G2876">
        <v>1</v>
      </c>
    </row>
    <row r="2877" spans="1:7" x14ac:dyDescent="0.2">
      <c r="A2877" t="s">
        <v>6</v>
      </c>
      <c r="B2877" t="s">
        <v>1194</v>
      </c>
      <c r="C2877" t="s">
        <v>1195</v>
      </c>
      <c r="D2877">
        <v>91000</v>
      </c>
      <c r="E2877" t="s">
        <v>101</v>
      </c>
      <c r="F2877" s="2">
        <v>117</v>
      </c>
      <c r="G2877">
        <v>1</v>
      </c>
    </row>
    <row r="2878" spans="1:7" x14ac:dyDescent="0.2">
      <c r="A2878" t="s">
        <v>6</v>
      </c>
      <c r="B2878" t="s">
        <v>614</v>
      </c>
      <c r="C2878" t="s">
        <v>615</v>
      </c>
      <c r="D2878">
        <v>76942</v>
      </c>
      <c r="E2878" t="s">
        <v>125</v>
      </c>
      <c r="F2878" s="2">
        <v>109.67</v>
      </c>
      <c r="G2878">
        <v>2</v>
      </c>
    </row>
    <row r="2879" spans="1:7" x14ac:dyDescent="0.2">
      <c r="A2879" t="s">
        <v>6</v>
      </c>
      <c r="B2879" t="s">
        <v>1273</v>
      </c>
      <c r="C2879" t="s">
        <v>1274</v>
      </c>
      <c r="D2879">
        <v>76827</v>
      </c>
      <c r="E2879" t="s">
        <v>1568</v>
      </c>
      <c r="F2879" s="2">
        <v>111.61920000000001</v>
      </c>
      <c r="G2879">
        <v>2</v>
      </c>
    </row>
    <row r="2880" spans="1:7" x14ac:dyDescent="0.2">
      <c r="A2880" t="s">
        <v>6</v>
      </c>
      <c r="B2880" t="s">
        <v>3279</v>
      </c>
      <c r="C2880" t="s">
        <v>3280</v>
      </c>
      <c r="D2880">
        <v>76813</v>
      </c>
      <c r="E2880" t="s">
        <v>1558</v>
      </c>
      <c r="F2880" s="2">
        <v>111.55200000000001</v>
      </c>
      <c r="G2880">
        <v>1</v>
      </c>
    </row>
    <row r="2881" spans="1:7" x14ac:dyDescent="0.2">
      <c r="A2881" t="s">
        <v>6</v>
      </c>
      <c r="B2881" t="s">
        <v>1258</v>
      </c>
      <c r="C2881" t="s">
        <v>1259</v>
      </c>
      <c r="D2881">
        <v>76817</v>
      </c>
      <c r="E2881" t="s">
        <v>48</v>
      </c>
      <c r="F2881" s="2">
        <v>111.55200000000001</v>
      </c>
      <c r="G2881">
        <v>1</v>
      </c>
    </row>
    <row r="2882" spans="1:7" x14ac:dyDescent="0.2">
      <c r="A2882" t="s">
        <v>38</v>
      </c>
      <c r="B2882" t="s">
        <v>1994</v>
      </c>
      <c r="C2882" t="s">
        <v>1995</v>
      </c>
      <c r="D2882">
        <v>73630</v>
      </c>
      <c r="E2882" t="s">
        <v>1373</v>
      </c>
      <c r="F2882" s="2">
        <v>103.4384</v>
      </c>
      <c r="G2882">
        <v>2</v>
      </c>
    </row>
    <row r="2883" spans="1:7" x14ac:dyDescent="0.2">
      <c r="A2883" t="s">
        <v>94</v>
      </c>
      <c r="B2883" t="s">
        <v>392</v>
      </c>
      <c r="C2883" t="s">
        <v>393</v>
      </c>
      <c r="D2883">
        <v>72125</v>
      </c>
      <c r="E2883" t="s">
        <v>1246</v>
      </c>
      <c r="F2883" s="2">
        <v>116.298</v>
      </c>
      <c r="G2883">
        <v>1</v>
      </c>
    </row>
    <row r="2884" spans="1:7" x14ac:dyDescent="0.2">
      <c r="A2884" t="s">
        <v>11</v>
      </c>
      <c r="B2884" t="s">
        <v>1183</v>
      </c>
      <c r="C2884" t="s">
        <v>1184</v>
      </c>
      <c r="D2884">
        <v>59025</v>
      </c>
      <c r="E2884" t="s">
        <v>219</v>
      </c>
      <c r="F2884" s="2">
        <v>113.6527</v>
      </c>
      <c r="G2884">
        <v>2</v>
      </c>
    </row>
    <row r="2885" spans="1:7" x14ac:dyDescent="0.2">
      <c r="A2885" t="s">
        <v>21</v>
      </c>
      <c r="B2885" t="s">
        <v>1912</v>
      </c>
      <c r="C2885" t="s">
        <v>1913</v>
      </c>
      <c r="D2885">
        <v>76817</v>
      </c>
      <c r="E2885" t="s">
        <v>48</v>
      </c>
      <c r="F2885" s="2">
        <v>106.98480000000001</v>
      </c>
      <c r="G2885">
        <v>1</v>
      </c>
    </row>
    <row r="2886" spans="1:7" x14ac:dyDescent="0.2">
      <c r="A2886" t="s">
        <v>6</v>
      </c>
      <c r="B2886" t="s">
        <v>435</v>
      </c>
      <c r="C2886" t="s">
        <v>436</v>
      </c>
      <c r="D2886">
        <v>99403</v>
      </c>
      <c r="E2886" t="s">
        <v>1562</v>
      </c>
      <c r="F2886" s="2">
        <v>110.9248</v>
      </c>
      <c r="G2886">
        <v>1</v>
      </c>
    </row>
    <row r="2887" spans="1:7" x14ac:dyDescent="0.2">
      <c r="A2887" t="s">
        <v>6</v>
      </c>
      <c r="B2887" t="s">
        <v>738</v>
      </c>
      <c r="C2887" t="s">
        <v>739</v>
      </c>
      <c r="D2887">
        <v>99282</v>
      </c>
      <c r="E2887" t="s">
        <v>1425</v>
      </c>
      <c r="F2887" s="2">
        <v>106.92</v>
      </c>
      <c r="G2887">
        <v>1</v>
      </c>
    </row>
    <row r="2888" spans="1:7" x14ac:dyDescent="0.2">
      <c r="A2888" t="s">
        <v>6</v>
      </c>
      <c r="B2888" t="s">
        <v>751</v>
      </c>
      <c r="C2888" t="s">
        <v>752</v>
      </c>
      <c r="D2888">
        <v>99283</v>
      </c>
      <c r="E2888" t="s">
        <v>1389</v>
      </c>
      <c r="F2888" s="2">
        <v>106.92</v>
      </c>
      <c r="G2888">
        <v>1</v>
      </c>
    </row>
    <row r="2889" spans="1:7" x14ac:dyDescent="0.2">
      <c r="A2889" t="s">
        <v>6</v>
      </c>
      <c r="B2889" t="s">
        <v>244</v>
      </c>
      <c r="C2889" t="s">
        <v>287</v>
      </c>
      <c r="D2889">
        <v>99283</v>
      </c>
      <c r="E2889" t="s">
        <v>1389</v>
      </c>
      <c r="F2889" s="2">
        <v>106.92</v>
      </c>
      <c r="G2889">
        <v>1</v>
      </c>
    </row>
    <row r="2890" spans="1:7" x14ac:dyDescent="0.2">
      <c r="A2890" t="s">
        <v>11</v>
      </c>
      <c r="B2890" t="s">
        <v>2760</v>
      </c>
      <c r="C2890" t="s">
        <v>2761</v>
      </c>
      <c r="D2890" t="s">
        <v>2632</v>
      </c>
      <c r="E2890" t="s">
        <v>1321</v>
      </c>
      <c r="F2890" s="2">
        <v>106.92</v>
      </c>
      <c r="G2890">
        <v>1</v>
      </c>
    </row>
    <row r="2891" spans="1:7" x14ac:dyDescent="0.2">
      <c r="A2891" t="s">
        <v>11</v>
      </c>
      <c r="B2891" t="s">
        <v>290</v>
      </c>
      <c r="C2891" t="s">
        <v>291</v>
      </c>
      <c r="D2891" t="s">
        <v>2632</v>
      </c>
      <c r="E2891" t="s">
        <v>1321</v>
      </c>
      <c r="F2891" s="2">
        <v>106.92</v>
      </c>
      <c r="G2891">
        <v>1</v>
      </c>
    </row>
    <row r="2892" spans="1:7" x14ac:dyDescent="0.2">
      <c r="A2892" t="s">
        <v>6</v>
      </c>
      <c r="B2892" t="s">
        <v>2441</v>
      </c>
      <c r="C2892" t="s">
        <v>2442</v>
      </c>
      <c r="D2892">
        <v>70450</v>
      </c>
      <c r="E2892" t="s">
        <v>133</v>
      </c>
      <c r="F2892" s="2">
        <v>115.596</v>
      </c>
      <c r="G2892">
        <v>1</v>
      </c>
    </row>
    <row r="2893" spans="1:7" x14ac:dyDescent="0.2">
      <c r="A2893" t="s">
        <v>38</v>
      </c>
      <c r="B2893" t="s">
        <v>974</v>
      </c>
      <c r="C2893" t="s">
        <v>233</v>
      </c>
      <c r="D2893">
        <v>77062</v>
      </c>
      <c r="E2893" t="s">
        <v>1738</v>
      </c>
      <c r="F2893" s="2">
        <v>105.84</v>
      </c>
      <c r="G2893">
        <v>1</v>
      </c>
    </row>
    <row r="2894" spans="1:7" x14ac:dyDescent="0.2">
      <c r="A2894" t="s">
        <v>38</v>
      </c>
      <c r="B2894" t="s">
        <v>974</v>
      </c>
      <c r="C2894" t="s">
        <v>233</v>
      </c>
      <c r="D2894">
        <v>77066</v>
      </c>
      <c r="E2894" t="s">
        <v>1404</v>
      </c>
      <c r="F2894" s="2">
        <v>105.84</v>
      </c>
      <c r="G2894">
        <v>1</v>
      </c>
    </row>
    <row r="2895" spans="1:7" x14ac:dyDescent="0.2">
      <c r="A2895" t="s">
        <v>23</v>
      </c>
      <c r="B2895" t="s">
        <v>1619</v>
      </c>
      <c r="C2895" t="s">
        <v>1620</v>
      </c>
      <c r="D2895">
        <v>76642</v>
      </c>
      <c r="E2895" t="s">
        <v>1575</v>
      </c>
      <c r="F2895" s="2">
        <v>105.7968</v>
      </c>
      <c r="G2895">
        <v>2</v>
      </c>
    </row>
    <row r="2896" spans="1:7" x14ac:dyDescent="0.2">
      <c r="A2896" t="s">
        <v>38</v>
      </c>
      <c r="B2896" t="s">
        <v>937</v>
      </c>
      <c r="C2896" t="s">
        <v>938</v>
      </c>
      <c r="D2896">
        <v>99211</v>
      </c>
      <c r="E2896" t="s">
        <v>1386</v>
      </c>
      <c r="F2896" s="2">
        <v>105.75360000000001</v>
      </c>
      <c r="G2896">
        <v>1</v>
      </c>
    </row>
    <row r="2897" spans="1:7" x14ac:dyDescent="0.2">
      <c r="A2897" t="s">
        <v>6</v>
      </c>
      <c r="B2897" t="s">
        <v>2733</v>
      </c>
      <c r="C2897" t="s">
        <v>2734</v>
      </c>
      <c r="D2897">
        <v>73221</v>
      </c>
      <c r="E2897" t="s">
        <v>154</v>
      </c>
      <c r="F2897" s="2">
        <v>105.0732</v>
      </c>
      <c r="G2897">
        <v>1</v>
      </c>
    </row>
    <row r="2898" spans="1:7" x14ac:dyDescent="0.2">
      <c r="A2898" t="s">
        <v>68</v>
      </c>
      <c r="B2898" t="s">
        <v>2999</v>
      </c>
      <c r="C2898" t="s">
        <v>3000</v>
      </c>
      <c r="D2898">
        <v>99213</v>
      </c>
      <c r="E2898" t="s">
        <v>1369</v>
      </c>
      <c r="F2898" s="2">
        <v>108.752</v>
      </c>
      <c r="G2898">
        <v>1</v>
      </c>
    </row>
    <row r="2899" spans="1:7" x14ac:dyDescent="0.2">
      <c r="A2899" t="s">
        <v>68</v>
      </c>
      <c r="B2899" t="s">
        <v>2278</v>
      </c>
      <c r="C2899" t="s">
        <v>2279</v>
      </c>
      <c r="D2899">
        <v>96110</v>
      </c>
      <c r="E2899" t="s">
        <v>1450</v>
      </c>
      <c r="F2899" s="2">
        <v>106.39960000000001</v>
      </c>
      <c r="G2899">
        <v>2</v>
      </c>
    </row>
    <row r="2900" spans="1:7" x14ac:dyDescent="0.2">
      <c r="A2900" t="s">
        <v>6</v>
      </c>
      <c r="B2900" t="s">
        <v>1619</v>
      </c>
      <c r="C2900" t="s">
        <v>1620</v>
      </c>
      <c r="D2900">
        <v>77065</v>
      </c>
      <c r="E2900" t="s">
        <v>1633</v>
      </c>
      <c r="F2900" s="2">
        <v>112.8582</v>
      </c>
      <c r="G2900">
        <v>1</v>
      </c>
    </row>
    <row r="2901" spans="1:7" x14ac:dyDescent="0.2">
      <c r="A2901" t="s">
        <v>6</v>
      </c>
      <c r="B2901" t="s">
        <v>868</v>
      </c>
      <c r="C2901" t="s">
        <v>869</v>
      </c>
      <c r="D2901">
        <v>73221</v>
      </c>
      <c r="E2901" t="s">
        <v>154</v>
      </c>
      <c r="F2901" s="2">
        <v>107.8896</v>
      </c>
      <c r="G2901">
        <v>1</v>
      </c>
    </row>
    <row r="2902" spans="1:7" x14ac:dyDescent="0.2">
      <c r="A2902" t="s">
        <v>6</v>
      </c>
      <c r="B2902" t="s">
        <v>2485</v>
      </c>
      <c r="C2902" t="s">
        <v>2486</v>
      </c>
      <c r="D2902">
        <v>73721</v>
      </c>
      <c r="E2902" t="s">
        <v>77</v>
      </c>
      <c r="F2902" s="2">
        <v>104.0364</v>
      </c>
      <c r="G2902">
        <v>1</v>
      </c>
    </row>
    <row r="2903" spans="1:7" x14ac:dyDescent="0.2">
      <c r="A2903" t="s">
        <v>6</v>
      </c>
      <c r="B2903" t="s">
        <v>563</v>
      </c>
      <c r="C2903" t="s">
        <v>564</v>
      </c>
      <c r="D2903">
        <v>73721</v>
      </c>
      <c r="E2903" t="s">
        <v>77</v>
      </c>
      <c r="F2903" s="2">
        <v>107.8896</v>
      </c>
      <c r="G2903">
        <v>1</v>
      </c>
    </row>
    <row r="2904" spans="1:7" x14ac:dyDescent="0.2">
      <c r="A2904" t="s">
        <v>6</v>
      </c>
      <c r="B2904" t="s">
        <v>3106</v>
      </c>
      <c r="C2904" t="s">
        <v>3107</v>
      </c>
      <c r="D2904">
        <v>73221</v>
      </c>
      <c r="E2904" t="s">
        <v>154</v>
      </c>
      <c r="F2904" s="2">
        <v>107.8896</v>
      </c>
      <c r="G2904">
        <v>1</v>
      </c>
    </row>
    <row r="2905" spans="1:7" x14ac:dyDescent="0.2">
      <c r="A2905" t="s">
        <v>38</v>
      </c>
      <c r="B2905" t="s">
        <v>591</v>
      </c>
      <c r="C2905" t="s">
        <v>592</v>
      </c>
      <c r="D2905">
        <v>73560</v>
      </c>
      <c r="E2905" t="s">
        <v>1468</v>
      </c>
      <c r="F2905" s="2">
        <v>107.6992</v>
      </c>
      <c r="G2905">
        <v>1</v>
      </c>
    </row>
    <row r="2906" spans="1:7" x14ac:dyDescent="0.2">
      <c r="A2906" t="s">
        <v>27</v>
      </c>
      <c r="B2906" t="s">
        <v>3262</v>
      </c>
      <c r="C2906" t="s">
        <v>3263</v>
      </c>
      <c r="D2906">
        <v>99284</v>
      </c>
      <c r="E2906" t="s">
        <v>1395</v>
      </c>
      <c r="F2906" s="2">
        <v>99.361599999999996</v>
      </c>
      <c r="G2906">
        <v>1</v>
      </c>
    </row>
    <row r="2907" spans="1:7" x14ac:dyDescent="0.2">
      <c r="A2907" t="s">
        <v>6</v>
      </c>
      <c r="B2907" t="s">
        <v>2196</v>
      </c>
      <c r="C2907" t="s">
        <v>2197</v>
      </c>
      <c r="D2907">
        <v>76817</v>
      </c>
      <c r="E2907" t="s">
        <v>48</v>
      </c>
      <c r="F2907" s="2">
        <v>106.8704</v>
      </c>
      <c r="G2907">
        <v>1</v>
      </c>
    </row>
    <row r="2908" spans="1:7" x14ac:dyDescent="0.2">
      <c r="A2908" t="s">
        <v>6</v>
      </c>
      <c r="B2908" t="s">
        <v>724</v>
      </c>
      <c r="C2908" t="s">
        <v>54</v>
      </c>
      <c r="D2908" t="s">
        <v>226</v>
      </c>
      <c r="E2908" t="s">
        <v>1321</v>
      </c>
      <c r="F2908" s="2">
        <v>111.5829</v>
      </c>
      <c r="G2908">
        <v>1</v>
      </c>
    </row>
    <row r="2909" spans="1:7" x14ac:dyDescent="0.2">
      <c r="A2909" t="s">
        <v>6</v>
      </c>
      <c r="B2909" t="s">
        <v>991</v>
      </c>
      <c r="C2909" t="s">
        <v>992</v>
      </c>
      <c r="D2909" t="s">
        <v>226</v>
      </c>
      <c r="E2909" t="s">
        <v>1321</v>
      </c>
      <c r="F2909" s="2">
        <v>111.5829</v>
      </c>
      <c r="G2909">
        <v>1</v>
      </c>
    </row>
    <row r="2910" spans="1:7" x14ac:dyDescent="0.2">
      <c r="A2910" t="s">
        <v>20</v>
      </c>
      <c r="B2910" t="s">
        <v>1147</v>
      </c>
      <c r="C2910" t="s">
        <v>1148</v>
      </c>
      <c r="D2910">
        <v>92012</v>
      </c>
      <c r="E2910" t="s">
        <v>12</v>
      </c>
      <c r="F2910" s="2">
        <v>106.5792</v>
      </c>
      <c r="G2910">
        <v>1</v>
      </c>
    </row>
    <row r="2911" spans="1:7" x14ac:dyDescent="0.2">
      <c r="A2911" t="s">
        <v>59</v>
      </c>
      <c r="B2911" t="s">
        <v>935</v>
      </c>
      <c r="C2911" t="s">
        <v>936</v>
      </c>
      <c r="D2911">
        <v>77061</v>
      </c>
      <c r="E2911" t="s">
        <v>2101</v>
      </c>
      <c r="F2911" s="2">
        <v>102.6756</v>
      </c>
      <c r="G2911">
        <v>1</v>
      </c>
    </row>
    <row r="2912" spans="1:7" x14ac:dyDescent="0.2">
      <c r="A2912" t="s">
        <v>6</v>
      </c>
      <c r="B2912" t="s">
        <v>1979</v>
      </c>
      <c r="C2912" t="s">
        <v>1980</v>
      </c>
      <c r="D2912">
        <v>93304</v>
      </c>
      <c r="E2912" t="s">
        <v>1741</v>
      </c>
      <c r="F2912" s="2">
        <v>111.2319</v>
      </c>
      <c r="G2912">
        <v>1</v>
      </c>
    </row>
    <row r="2913" spans="1:7" x14ac:dyDescent="0.2">
      <c r="A2913" t="s">
        <v>11</v>
      </c>
      <c r="B2913" t="s">
        <v>553</v>
      </c>
      <c r="C2913" t="s">
        <v>554</v>
      </c>
      <c r="D2913">
        <v>99242</v>
      </c>
      <c r="E2913" t="s">
        <v>1392</v>
      </c>
      <c r="F2913" s="2">
        <v>111.2085</v>
      </c>
      <c r="G2913">
        <v>1</v>
      </c>
    </row>
    <row r="2914" spans="1:7" x14ac:dyDescent="0.2">
      <c r="A2914" t="s">
        <v>114</v>
      </c>
      <c r="B2914" t="s">
        <v>1589</v>
      </c>
      <c r="C2914" t="s">
        <v>1590</v>
      </c>
      <c r="D2914" t="s">
        <v>546</v>
      </c>
      <c r="E2914" t="s">
        <v>1321</v>
      </c>
      <c r="F2914" s="2">
        <v>110.7756</v>
      </c>
      <c r="G2914">
        <v>1</v>
      </c>
    </row>
    <row r="2915" spans="1:7" x14ac:dyDescent="0.2">
      <c r="A2915" t="s">
        <v>25</v>
      </c>
      <c r="B2915" t="s">
        <v>1957</v>
      </c>
      <c r="C2915" t="s">
        <v>1958</v>
      </c>
      <c r="D2915">
        <v>99212</v>
      </c>
      <c r="E2915" t="s">
        <v>1370</v>
      </c>
      <c r="F2915" s="2">
        <v>102.0924</v>
      </c>
      <c r="G2915">
        <v>1</v>
      </c>
    </row>
    <row r="2916" spans="1:7" x14ac:dyDescent="0.2">
      <c r="A2916" t="s">
        <v>25</v>
      </c>
      <c r="B2916" t="s">
        <v>1709</v>
      </c>
      <c r="C2916" t="s">
        <v>1710</v>
      </c>
      <c r="D2916">
        <v>99212</v>
      </c>
      <c r="E2916" t="s">
        <v>1370</v>
      </c>
      <c r="F2916" s="2">
        <v>102.0924</v>
      </c>
      <c r="G2916">
        <v>1</v>
      </c>
    </row>
    <row r="2917" spans="1:7" x14ac:dyDescent="0.2">
      <c r="A2917" t="s">
        <v>25</v>
      </c>
      <c r="B2917" t="s">
        <v>1101</v>
      </c>
      <c r="C2917" t="s">
        <v>1102</v>
      </c>
      <c r="D2917" t="s">
        <v>3327</v>
      </c>
      <c r="E2917" t="s">
        <v>1321</v>
      </c>
      <c r="F2917" s="2">
        <v>102.0924</v>
      </c>
      <c r="G2917">
        <v>1</v>
      </c>
    </row>
    <row r="2918" spans="1:7" x14ac:dyDescent="0.2">
      <c r="A2918" t="s">
        <v>6</v>
      </c>
      <c r="B2918" t="s">
        <v>1832</v>
      </c>
      <c r="C2918" t="s">
        <v>1833</v>
      </c>
      <c r="D2918">
        <v>73721</v>
      </c>
      <c r="E2918" t="s">
        <v>77</v>
      </c>
      <c r="F2918" s="2">
        <v>110.4948</v>
      </c>
      <c r="G2918">
        <v>1</v>
      </c>
    </row>
    <row r="2919" spans="1:7" x14ac:dyDescent="0.2">
      <c r="A2919" t="s">
        <v>6</v>
      </c>
      <c r="B2919" t="s">
        <v>1818</v>
      </c>
      <c r="C2919" t="s">
        <v>1819</v>
      </c>
      <c r="D2919">
        <v>73721</v>
      </c>
      <c r="E2919" t="s">
        <v>77</v>
      </c>
      <c r="F2919" s="2">
        <v>110.4948</v>
      </c>
      <c r="G2919">
        <v>1</v>
      </c>
    </row>
    <row r="2920" spans="1:7" x14ac:dyDescent="0.2">
      <c r="A2920" t="s">
        <v>6</v>
      </c>
      <c r="B2920" t="s">
        <v>1448</v>
      </c>
      <c r="C2920" t="s">
        <v>1449</v>
      </c>
      <c r="D2920">
        <v>73721</v>
      </c>
      <c r="E2920" t="s">
        <v>77</v>
      </c>
      <c r="F2920" s="2">
        <v>110.4948</v>
      </c>
      <c r="G2920">
        <v>1</v>
      </c>
    </row>
    <row r="2921" spans="1:7" x14ac:dyDescent="0.2">
      <c r="A2921" t="s">
        <v>6</v>
      </c>
      <c r="B2921" t="s">
        <v>2887</v>
      </c>
      <c r="C2921" t="s">
        <v>2888</v>
      </c>
      <c r="D2921">
        <v>73721</v>
      </c>
      <c r="E2921" t="s">
        <v>77</v>
      </c>
      <c r="F2921" s="2">
        <v>110.4948</v>
      </c>
      <c r="G2921">
        <v>1</v>
      </c>
    </row>
    <row r="2922" spans="1:7" x14ac:dyDescent="0.2">
      <c r="A2922" t="s">
        <v>6</v>
      </c>
      <c r="B2922" t="s">
        <v>1775</v>
      </c>
      <c r="C2922" t="s">
        <v>1776</v>
      </c>
      <c r="D2922">
        <v>72132</v>
      </c>
      <c r="E2922" t="s">
        <v>2436</v>
      </c>
      <c r="F2922" s="2">
        <v>105.7392</v>
      </c>
      <c r="G2922">
        <v>1</v>
      </c>
    </row>
    <row r="2923" spans="1:7" x14ac:dyDescent="0.2">
      <c r="A2923" t="s">
        <v>25</v>
      </c>
      <c r="B2923" t="s">
        <v>605</v>
      </c>
      <c r="C2923" t="s">
        <v>92</v>
      </c>
      <c r="D2923">
        <v>93880</v>
      </c>
      <c r="E2923" t="s">
        <v>79</v>
      </c>
      <c r="F2923" s="2">
        <v>110.331</v>
      </c>
      <c r="G2923">
        <v>1</v>
      </c>
    </row>
    <row r="2924" spans="1:7" x14ac:dyDescent="0.2">
      <c r="A2924" t="s">
        <v>8</v>
      </c>
      <c r="B2924" t="s">
        <v>263</v>
      </c>
      <c r="C2924" t="s">
        <v>264</v>
      </c>
      <c r="D2924">
        <v>90461</v>
      </c>
      <c r="E2924" t="s">
        <v>1462</v>
      </c>
      <c r="F2924" s="2">
        <v>101.4336</v>
      </c>
      <c r="G2924">
        <v>1</v>
      </c>
    </row>
    <row r="2925" spans="1:7" x14ac:dyDescent="0.2">
      <c r="A2925" t="s">
        <v>8</v>
      </c>
      <c r="B2925" t="s">
        <v>245</v>
      </c>
      <c r="C2925" t="s">
        <v>328</v>
      </c>
      <c r="D2925">
        <v>90461</v>
      </c>
      <c r="E2925" t="s">
        <v>1462</v>
      </c>
      <c r="F2925" s="2">
        <v>101.4336</v>
      </c>
      <c r="G2925">
        <v>1</v>
      </c>
    </row>
    <row r="2926" spans="1:7" x14ac:dyDescent="0.2">
      <c r="A2926" t="s">
        <v>6</v>
      </c>
      <c r="B2926" t="s">
        <v>493</v>
      </c>
      <c r="C2926" t="s">
        <v>494</v>
      </c>
      <c r="D2926">
        <v>20610</v>
      </c>
      <c r="E2926" t="s">
        <v>1545</v>
      </c>
      <c r="F2926" s="2">
        <v>106.82859999999999</v>
      </c>
      <c r="G2926">
        <v>2</v>
      </c>
    </row>
    <row r="2927" spans="1:7" x14ac:dyDescent="0.2">
      <c r="A2927" t="s">
        <v>6</v>
      </c>
      <c r="B2927" t="s">
        <v>526</v>
      </c>
      <c r="C2927" t="s">
        <v>527</v>
      </c>
      <c r="D2927">
        <v>70490</v>
      </c>
      <c r="E2927" t="s">
        <v>87</v>
      </c>
      <c r="F2927" s="2">
        <v>104.27200000000001</v>
      </c>
      <c r="G2927">
        <v>1</v>
      </c>
    </row>
    <row r="2928" spans="1:7" x14ac:dyDescent="0.2">
      <c r="A2928" t="s">
        <v>68</v>
      </c>
      <c r="B2928" t="s">
        <v>252</v>
      </c>
      <c r="C2928" t="s">
        <v>18</v>
      </c>
      <c r="D2928">
        <v>97112</v>
      </c>
      <c r="E2928" t="s">
        <v>1399</v>
      </c>
      <c r="F2928" s="2">
        <v>100.44</v>
      </c>
      <c r="G2928">
        <v>2</v>
      </c>
    </row>
    <row r="2929" spans="1:7" x14ac:dyDescent="0.2">
      <c r="A2929" t="s">
        <v>6</v>
      </c>
      <c r="B2929" t="s">
        <v>2575</v>
      </c>
      <c r="C2929" t="s">
        <v>2576</v>
      </c>
      <c r="D2929">
        <v>73721</v>
      </c>
      <c r="E2929" t="s">
        <v>77</v>
      </c>
      <c r="F2929" s="2">
        <v>99.824399999999997</v>
      </c>
      <c r="G2929">
        <v>1</v>
      </c>
    </row>
    <row r="2930" spans="1:7" x14ac:dyDescent="0.2">
      <c r="A2930" t="s">
        <v>25</v>
      </c>
      <c r="B2930" t="s">
        <v>529</v>
      </c>
      <c r="C2930" t="s">
        <v>530</v>
      </c>
      <c r="D2930">
        <v>99283</v>
      </c>
      <c r="E2930" t="s">
        <v>1389</v>
      </c>
      <c r="F2930" s="2">
        <v>108.0612</v>
      </c>
      <c r="G2930">
        <v>1</v>
      </c>
    </row>
    <row r="2931" spans="1:7" x14ac:dyDescent="0.2">
      <c r="A2931" t="s">
        <v>26</v>
      </c>
      <c r="B2931" t="s">
        <v>254</v>
      </c>
      <c r="C2931" t="s">
        <v>2804</v>
      </c>
      <c r="D2931">
        <v>29125</v>
      </c>
      <c r="E2931" t="s">
        <v>66</v>
      </c>
      <c r="F2931" s="2">
        <v>95.815200000000004</v>
      </c>
      <c r="G2931">
        <v>1</v>
      </c>
    </row>
    <row r="2932" spans="1:7" x14ac:dyDescent="0.2">
      <c r="A2932" t="s">
        <v>94</v>
      </c>
      <c r="B2932" t="s">
        <v>2701</v>
      </c>
      <c r="C2932" t="s">
        <v>2702</v>
      </c>
      <c r="D2932">
        <v>76815</v>
      </c>
      <c r="E2932" t="s">
        <v>1528</v>
      </c>
      <c r="F2932" s="2">
        <v>103.11839999999999</v>
      </c>
      <c r="G2932">
        <v>1</v>
      </c>
    </row>
    <row r="2933" spans="1:7" x14ac:dyDescent="0.2">
      <c r="A2933" t="s">
        <v>94</v>
      </c>
      <c r="B2933" t="s">
        <v>2202</v>
      </c>
      <c r="C2933" t="s">
        <v>2203</v>
      </c>
      <c r="D2933">
        <v>76815</v>
      </c>
      <c r="E2933" t="s">
        <v>1528</v>
      </c>
      <c r="F2933" s="2">
        <v>99.435599999999994</v>
      </c>
      <c r="G2933">
        <v>1</v>
      </c>
    </row>
    <row r="2934" spans="1:7" x14ac:dyDescent="0.2">
      <c r="A2934" t="s">
        <v>25</v>
      </c>
      <c r="B2934" t="s">
        <v>502</v>
      </c>
      <c r="C2934" t="s">
        <v>503</v>
      </c>
      <c r="D2934">
        <v>76816</v>
      </c>
      <c r="E2934" t="s">
        <v>1494</v>
      </c>
      <c r="F2934" s="2">
        <v>107.64</v>
      </c>
      <c r="G2934">
        <v>1</v>
      </c>
    </row>
    <row r="2935" spans="1:7" x14ac:dyDescent="0.2">
      <c r="A2935" t="s">
        <v>23</v>
      </c>
      <c r="B2935" t="s">
        <v>2099</v>
      </c>
      <c r="C2935" t="s">
        <v>2100</v>
      </c>
      <c r="D2935">
        <v>99218</v>
      </c>
      <c r="E2935" t="s">
        <v>2104</v>
      </c>
      <c r="F2935" s="2">
        <v>102.9504</v>
      </c>
      <c r="G2935">
        <v>1</v>
      </c>
    </row>
    <row r="2936" spans="1:7" x14ac:dyDescent="0.2">
      <c r="A2936" t="s">
        <v>23</v>
      </c>
      <c r="B2936" t="s">
        <v>281</v>
      </c>
      <c r="C2936" t="s">
        <v>282</v>
      </c>
      <c r="D2936">
        <v>93306</v>
      </c>
      <c r="E2936" t="s">
        <v>1487</v>
      </c>
      <c r="F2936" s="2">
        <v>107.5347</v>
      </c>
      <c r="G2936">
        <v>1</v>
      </c>
    </row>
    <row r="2937" spans="1:7" x14ac:dyDescent="0.2">
      <c r="A2937" t="s">
        <v>23</v>
      </c>
      <c r="B2937" t="s">
        <v>763</v>
      </c>
      <c r="C2937" t="s">
        <v>764</v>
      </c>
      <c r="D2937">
        <v>93306</v>
      </c>
      <c r="E2937" t="s">
        <v>1487</v>
      </c>
      <c r="F2937" s="2">
        <v>107.5347</v>
      </c>
      <c r="G2937">
        <v>1</v>
      </c>
    </row>
    <row r="2938" spans="1:7" x14ac:dyDescent="0.2">
      <c r="A2938" t="s">
        <v>23</v>
      </c>
      <c r="B2938" t="s">
        <v>410</v>
      </c>
      <c r="C2938" t="s">
        <v>411</v>
      </c>
      <c r="D2938">
        <v>93306</v>
      </c>
      <c r="E2938" t="s">
        <v>1487</v>
      </c>
      <c r="F2938" s="2">
        <v>107.5347</v>
      </c>
      <c r="G2938">
        <v>1</v>
      </c>
    </row>
    <row r="2939" spans="1:7" x14ac:dyDescent="0.2">
      <c r="A2939" t="s">
        <v>6</v>
      </c>
      <c r="B2939" t="s">
        <v>2646</v>
      </c>
      <c r="C2939" t="s">
        <v>2647</v>
      </c>
      <c r="D2939">
        <v>76830</v>
      </c>
      <c r="E2939" t="s">
        <v>7</v>
      </c>
      <c r="F2939" s="2">
        <v>99.230400000000003</v>
      </c>
      <c r="G2939">
        <v>1</v>
      </c>
    </row>
    <row r="2940" spans="1:7" x14ac:dyDescent="0.2">
      <c r="A2940" t="s">
        <v>25</v>
      </c>
      <c r="B2940" t="s">
        <v>1691</v>
      </c>
      <c r="C2940" t="s">
        <v>1692</v>
      </c>
      <c r="D2940">
        <v>731</v>
      </c>
      <c r="E2940" t="s">
        <v>1650</v>
      </c>
      <c r="F2940" s="2">
        <v>107.05500000000001</v>
      </c>
      <c r="G2940">
        <v>1</v>
      </c>
    </row>
    <row r="2941" spans="1:7" x14ac:dyDescent="0.2">
      <c r="A2941" t="s">
        <v>25</v>
      </c>
      <c r="B2941" t="s">
        <v>915</v>
      </c>
      <c r="C2941" t="s">
        <v>916</v>
      </c>
      <c r="D2941">
        <v>73590</v>
      </c>
      <c r="E2941" t="s">
        <v>1734</v>
      </c>
      <c r="F2941" s="2">
        <v>98.539199999999994</v>
      </c>
      <c r="G2941">
        <v>2</v>
      </c>
    </row>
    <row r="2942" spans="1:7" x14ac:dyDescent="0.2">
      <c r="A2942" t="s">
        <v>68</v>
      </c>
      <c r="B2942" t="s">
        <v>3352</v>
      </c>
      <c r="C2942" t="s">
        <v>1315</v>
      </c>
      <c r="D2942">
        <v>76536</v>
      </c>
      <c r="E2942" t="s">
        <v>1595</v>
      </c>
      <c r="F2942" s="2">
        <v>106.47</v>
      </c>
      <c r="G2942">
        <v>1</v>
      </c>
    </row>
    <row r="2943" spans="1:7" x14ac:dyDescent="0.2">
      <c r="A2943" t="s">
        <v>20</v>
      </c>
      <c r="B2943" t="s">
        <v>3190</v>
      </c>
      <c r="C2943" t="s">
        <v>3191</v>
      </c>
      <c r="D2943" t="s">
        <v>3353</v>
      </c>
      <c r="E2943" t="s">
        <v>1321</v>
      </c>
      <c r="F2943" s="2">
        <v>101.74079999999999</v>
      </c>
      <c r="G2943">
        <v>1</v>
      </c>
    </row>
    <row r="2944" spans="1:7" x14ac:dyDescent="0.2">
      <c r="A2944" t="s">
        <v>8</v>
      </c>
      <c r="B2944" t="s">
        <v>1067</v>
      </c>
      <c r="C2944" t="s">
        <v>1068</v>
      </c>
      <c r="D2944">
        <v>70450</v>
      </c>
      <c r="E2944" t="s">
        <v>133</v>
      </c>
      <c r="F2944" s="2">
        <v>98.074799999999996</v>
      </c>
      <c r="G2944">
        <v>1</v>
      </c>
    </row>
    <row r="2945" spans="1:7" x14ac:dyDescent="0.2">
      <c r="A2945" t="s">
        <v>11</v>
      </c>
      <c r="B2945" t="s">
        <v>3354</v>
      </c>
      <c r="C2945" t="s">
        <v>3355</v>
      </c>
      <c r="D2945">
        <v>70450</v>
      </c>
      <c r="E2945" t="s">
        <v>133</v>
      </c>
      <c r="F2945" s="2">
        <v>101.7072</v>
      </c>
      <c r="G2945">
        <v>1</v>
      </c>
    </row>
    <row r="2946" spans="1:7" x14ac:dyDescent="0.2">
      <c r="A2946" t="s">
        <v>25</v>
      </c>
      <c r="B2946" t="s">
        <v>3309</v>
      </c>
      <c r="C2946" t="s">
        <v>3310</v>
      </c>
      <c r="E2946" t="s">
        <v>1321</v>
      </c>
      <c r="F2946" s="2">
        <v>101.60639999999999</v>
      </c>
      <c r="G2946">
        <v>1</v>
      </c>
    </row>
    <row r="2947" spans="1:7" x14ac:dyDescent="0.2">
      <c r="A2947" t="s">
        <v>25</v>
      </c>
      <c r="B2947" t="s">
        <v>430</v>
      </c>
      <c r="C2947" t="s">
        <v>431</v>
      </c>
      <c r="E2947" t="s">
        <v>1321</v>
      </c>
      <c r="F2947" s="2">
        <v>101.60639999999999</v>
      </c>
      <c r="G2947">
        <v>1</v>
      </c>
    </row>
    <row r="2948" spans="1:7" x14ac:dyDescent="0.2">
      <c r="A2948" t="s">
        <v>25</v>
      </c>
      <c r="B2948" t="s">
        <v>1238</v>
      </c>
      <c r="C2948" t="s">
        <v>1239</v>
      </c>
      <c r="E2948" t="s">
        <v>1321</v>
      </c>
      <c r="F2948" s="2">
        <v>106.14239999999999</v>
      </c>
      <c r="G2948">
        <v>1</v>
      </c>
    </row>
    <row r="2949" spans="1:7" x14ac:dyDescent="0.2">
      <c r="A2949" t="s">
        <v>25</v>
      </c>
      <c r="B2949" t="s">
        <v>1101</v>
      </c>
      <c r="C2949" t="s">
        <v>1102</v>
      </c>
      <c r="E2949" t="s">
        <v>1321</v>
      </c>
      <c r="F2949" s="2">
        <v>101.60639999999999</v>
      </c>
      <c r="G2949">
        <v>1</v>
      </c>
    </row>
    <row r="2950" spans="1:7" x14ac:dyDescent="0.2">
      <c r="A2950" t="s">
        <v>25</v>
      </c>
      <c r="B2950" t="s">
        <v>3001</v>
      </c>
      <c r="C2950" t="s">
        <v>3002</v>
      </c>
      <c r="D2950">
        <v>99212</v>
      </c>
      <c r="E2950" t="s">
        <v>1370</v>
      </c>
      <c r="F2950" s="2">
        <v>101.60639999999999</v>
      </c>
      <c r="G2950">
        <v>1</v>
      </c>
    </row>
    <row r="2951" spans="1:7" x14ac:dyDescent="0.2">
      <c r="A2951" t="s">
        <v>25</v>
      </c>
      <c r="B2951" t="s">
        <v>338</v>
      </c>
      <c r="C2951" t="s">
        <v>339</v>
      </c>
      <c r="E2951" t="s">
        <v>1321</v>
      </c>
      <c r="F2951" s="2">
        <v>101.60639999999999</v>
      </c>
      <c r="G2951">
        <v>1</v>
      </c>
    </row>
    <row r="2952" spans="1:7" x14ac:dyDescent="0.2">
      <c r="A2952" t="s">
        <v>25</v>
      </c>
      <c r="B2952" t="s">
        <v>292</v>
      </c>
      <c r="C2952" t="s">
        <v>293</v>
      </c>
      <c r="E2952" t="s">
        <v>1321</v>
      </c>
      <c r="F2952" s="2">
        <v>106.14239999999999</v>
      </c>
      <c r="G2952">
        <v>1</v>
      </c>
    </row>
    <row r="2953" spans="1:7" x14ac:dyDescent="0.2">
      <c r="A2953" t="s">
        <v>25</v>
      </c>
      <c r="B2953" t="s">
        <v>334</v>
      </c>
      <c r="C2953" t="s">
        <v>335</v>
      </c>
      <c r="E2953" t="s">
        <v>1321</v>
      </c>
      <c r="F2953" s="2">
        <v>106.14239999999999</v>
      </c>
      <c r="G2953">
        <v>1</v>
      </c>
    </row>
    <row r="2954" spans="1:7" x14ac:dyDescent="0.2">
      <c r="A2954" t="s">
        <v>20</v>
      </c>
      <c r="B2954" t="s">
        <v>669</v>
      </c>
      <c r="C2954" t="s">
        <v>670</v>
      </c>
      <c r="D2954">
        <v>76813</v>
      </c>
      <c r="E2954" t="s">
        <v>1558</v>
      </c>
      <c r="F2954" s="2">
        <v>105.84990000000001</v>
      </c>
      <c r="G2954">
        <v>1</v>
      </c>
    </row>
    <row r="2955" spans="1:7" x14ac:dyDescent="0.2">
      <c r="A2955" t="s">
        <v>6</v>
      </c>
      <c r="B2955" t="s">
        <v>874</v>
      </c>
      <c r="C2955" t="s">
        <v>875</v>
      </c>
      <c r="D2955">
        <v>76948</v>
      </c>
      <c r="E2955" t="s">
        <v>118</v>
      </c>
      <c r="F2955" s="2">
        <v>105.70950000000001</v>
      </c>
      <c r="G2955">
        <v>1</v>
      </c>
    </row>
    <row r="2956" spans="1:7" x14ac:dyDescent="0.2">
      <c r="A2956" t="s">
        <v>6</v>
      </c>
      <c r="B2956" t="s">
        <v>1818</v>
      </c>
      <c r="C2956" t="s">
        <v>1819</v>
      </c>
      <c r="D2956">
        <v>73718</v>
      </c>
      <c r="E2956" t="s">
        <v>88</v>
      </c>
      <c r="F2956" s="2">
        <v>104.97239999999999</v>
      </c>
      <c r="G2956">
        <v>1</v>
      </c>
    </row>
    <row r="2957" spans="1:7" x14ac:dyDescent="0.2">
      <c r="A2957" t="s">
        <v>6</v>
      </c>
      <c r="B2957" t="s">
        <v>1793</v>
      </c>
      <c r="C2957" t="s">
        <v>1794</v>
      </c>
      <c r="D2957">
        <v>73221</v>
      </c>
      <c r="E2957" t="s">
        <v>154</v>
      </c>
      <c r="F2957" s="2">
        <v>104.97239999999999</v>
      </c>
      <c r="G2957">
        <v>1</v>
      </c>
    </row>
    <row r="2958" spans="1:7" x14ac:dyDescent="0.2">
      <c r="A2958" t="s">
        <v>11</v>
      </c>
      <c r="B2958" t="s">
        <v>1541</v>
      </c>
      <c r="C2958" t="s">
        <v>1409</v>
      </c>
      <c r="D2958">
        <v>99402</v>
      </c>
      <c r="E2958" t="s">
        <v>780</v>
      </c>
      <c r="F2958" s="2">
        <v>96.746399999999994</v>
      </c>
      <c r="G2958">
        <v>2</v>
      </c>
    </row>
    <row r="2959" spans="1:7" x14ac:dyDescent="0.2">
      <c r="A2959" t="s">
        <v>21</v>
      </c>
      <c r="B2959" t="s">
        <v>1943</v>
      </c>
      <c r="C2959" t="s">
        <v>1944</v>
      </c>
      <c r="D2959">
        <v>99283</v>
      </c>
      <c r="E2959" t="s">
        <v>1389</v>
      </c>
      <c r="F2959" s="2">
        <v>104.51609999999999</v>
      </c>
      <c r="G2959">
        <v>1</v>
      </c>
    </row>
    <row r="2960" spans="1:7" x14ac:dyDescent="0.2">
      <c r="A2960" t="s">
        <v>6</v>
      </c>
      <c r="B2960" t="s">
        <v>1238</v>
      </c>
      <c r="C2960" t="s">
        <v>1239</v>
      </c>
      <c r="D2960">
        <v>36415</v>
      </c>
      <c r="E2960" t="s">
        <v>17</v>
      </c>
      <c r="F2960" s="2">
        <v>96.476399999999998</v>
      </c>
      <c r="G2960">
        <v>1</v>
      </c>
    </row>
    <row r="2961" spans="1:7" x14ac:dyDescent="0.2">
      <c r="A2961" t="s">
        <v>11</v>
      </c>
      <c r="B2961" t="s">
        <v>290</v>
      </c>
      <c r="C2961" t="s">
        <v>291</v>
      </c>
      <c r="D2961">
        <v>36415</v>
      </c>
      <c r="E2961" t="s">
        <v>17</v>
      </c>
      <c r="F2961" s="2">
        <v>96.249600000000001</v>
      </c>
      <c r="G2961">
        <v>1</v>
      </c>
    </row>
    <row r="2962" spans="1:7" x14ac:dyDescent="0.2">
      <c r="A2962" t="s">
        <v>21</v>
      </c>
      <c r="B2962" t="s">
        <v>433</v>
      </c>
      <c r="C2962" t="s">
        <v>434</v>
      </c>
      <c r="D2962">
        <v>77063</v>
      </c>
      <c r="E2962" t="s">
        <v>1457</v>
      </c>
      <c r="F2962" s="2">
        <v>96.174000000000007</v>
      </c>
      <c r="G2962">
        <v>2</v>
      </c>
    </row>
    <row r="2963" spans="1:7" x14ac:dyDescent="0.2">
      <c r="A2963" t="s">
        <v>25</v>
      </c>
      <c r="B2963" t="s">
        <v>605</v>
      </c>
      <c r="C2963" t="s">
        <v>92</v>
      </c>
      <c r="E2963" t="s">
        <v>1321</v>
      </c>
      <c r="F2963" s="2">
        <v>104.1651</v>
      </c>
      <c r="G2963">
        <v>1</v>
      </c>
    </row>
    <row r="2964" spans="1:7" x14ac:dyDescent="0.2">
      <c r="A2964" t="s">
        <v>25</v>
      </c>
      <c r="B2964" t="s">
        <v>945</v>
      </c>
      <c r="C2964" t="s">
        <v>946</v>
      </c>
      <c r="E2964" t="s">
        <v>1321</v>
      </c>
      <c r="F2964" s="2">
        <v>104.1651</v>
      </c>
      <c r="G2964">
        <v>1</v>
      </c>
    </row>
    <row r="2965" spans="1:7" x14ac:dyDescent="0.2">
      <c r="A2965" t="s">
        <v>59</v>
      </c>
      <c r="B2965" t="s">
        <v>1213</v>
      </c>
      <c r="C2965" t="s">
        <v>1214</v>
      </c>
      <c r="D2965">
        <v>36415</v>
      </c>
      <c r="E2965" t="s">
        <v>17</v>
      </c>
      <c r="F2965" s="2">
        <v>99.5792</v>
      </c>
      <c r="G2965">
        <v>1</v>
      </c>
    </row>
    <row r="2966" spans="1:7" x14ac:dyDescent="0.2">
      <c r="A2966" t="s">
        <v>11</v>
      </c>
      <c r="B2966" t="s">
        <v>456</v>
      </c>
      <c r="C2966" t="s">
        <v>457</v>
      </c>
      <c r="D2966" t="s">
        <v>226</v>
      </c>
      <c r="E2966" t="s">
        <v>1321</v>
      </c>
      <c r="F2966" s="2">
        <v>99.545599999999993</v>
      </c>
      <c r="G2966">
        <v>1</v>
      </c>
    </row>
    <row r="2967" spans="1:7" x14ac:dyDescent="0.2">
      <c r="A2967" t="s">
        <v>59</v>
      </c>
      <c r="B2967" t="s">
        <v>252</v>
      </c>
      <c r="C2967" t="s">
        <v>18</v>
      </c>
      <c r="D2967">
        <v>72125</v>
      </c>
      <c r="E2967" t="s">
        <v>1246</v>
      </c>
      <c r="F2967" s="2">
        <v>95.979600000000005</v>
      </c>
      <c r="G2967">
        <v>1</v>
      </c>
    </row>
    <row r="2968" spans="1:7" x14ac:dyDescent="0.2">
      <c r="A2968" t="s">
        <v>6</v>
      </c>
      <c r="B2968" t="s">
        <v>737</v>
      </c>
      <c r="C2968" t="s">
        <v>217</v>
      </c>
      <c r="D2968">
        <v>71046</v>
      </c>
      <c r="E2968" t="s">
        <v>1453</v>
      </c>
      <c r="F2968" s="2">
        <v>99.762200000000007</v>
      </c>
      <c r="G2968">
        <v>6</v>
      </c>
    </row>
    <row r="2969" spans="1:7" x14ac:dyDescent="0.2">
      <c r="A2969" t="s">
        <v>236</v>
      </c>
      <c r="B2969" t="s">
        <v>2649</v>
      </c>
      <c r="C2969" t="s">
        <v>2650</v>
      </c>
      <c r="D2969" t="s">
        <v>1916</v>
      </c>
      <c r="E2969" t="s">
        <v>1321</v>
      </c>
      <c r="F2969" s="2">
        <v>95.882400000000004</v>
      </c>
      <c r="G2969">
        <v>1</v>
      </c>
    </row>
    <row r="2970" spans="1:7" x14ac:dyDescent="0.2">
      <c r="A2970" t="s">
        <v>68</v>
      </c>
      <c r="B2970" t="s">
        <v>2849</v>
      </c>
      <c r="C2970" t="s">
        <v>2850</v>
      </c>
      <c r="D2970">
        <v>72148</v>
      </c>
      <c r="E2970" t="s">
        <v>93</v>
      </c>
      <c r="F2970" s="2">
        <v>99.209599999999995</v>
      </c>
      <c r="G2970">
        <v>1</v>
      </c>
    </row>
    <row r="2971" spans="1:7" x14ac:dyDescent="0.2">
      <c r="A2971" t="s">
        <v>38</v>
      </c>
      <c r="B2971" t="s">
        <v>285</v>
      </c>
      <c r="C2971" t="s">
        <v>286</v>
      </c>
      <c r="D2971">
        <v>76856</v>
      </c>
      <c r="E2971" t="s">
        <v>1542</v>
      </c>
      <c r="F2971" s="2">
        <v>103.4631</v>
      </c>
      <c r="G2971">
        <v>1</v>
      </c>
    </row>
    <row r="2972" spans="1:7" x14ac:dyDescent="0.2">
      <c r="A2972" t="s">
        <v>68</v>
      </c>
      <c r="B2972" t="s">
        <v>737</v>
      </c>
      <c r="C2972" t="s">
        <v>217</v>
      </c>
      <c r="D2972">
        <v>71045</v>
      </c>
      <c r="E2972" t="s">
        <v>1867</v>
      </c>
      <c r="F2972" s="2">
        <v>99.45</v>
      </c>
      <c r="G2972">
        <v>2</v>
      </c>
    </row>
    <row r="2973" spans="1:7" x14ac:dyDescent="0.2">
      <c r="A2973" t="s">
        <v>53</v>
      </c>
      <c r="B2973" t="s">
        <v>935</v>
      </c>
      <c r="C2973" t="s">
        <v>936</v>
      </c>
      <c r="D2973">
        <v>76642</v>
      </c>
      <c r="E2973" t="s">
        <v>1575</v>
      </c>
      <c r="F2973" s="2">
        <v>103.20569999999999</v>
      </c>
      <c r="G2973">
        <v>1</v>
      </c>
    </row>
    <row r="2974" spans="1:7" x14ac:dyDescent="0.2">
      <c r="A2974" t="s">
        <v>11</v>
      </c>
      <c r="B2974" t="s">
        <v>791</v>
      </c>
      <c r="C2974" t="s">
        <v>792</v>
      </c>
      <c r="E2974" t="s">
        <v>1321</v>
      </c>
      <c r="F2974" s="2">
        <v>98.403199999999998</v>
      </c>
      <c r="G2974">
        <v>1</v>
      </c>
    </row>
    <row r="2975" spans="1:7" x14ac:dyDescent="0.2">
      <c r="A2975" t="s">
        <v>11</v>
      </c>
      <c r="B2975" t="s">
        <v>1602</v>
      </c>
      <c r="C2975" t="s">
        <v>1366</v>
      </c>
      <c r="E2975" t="s">
        <v>1321</v>
      </c>
      <c r="F2975" s="2">
        <v>102.7962</v>
      </c>
      <c r="G2975">
        <v>1</v>
      </c>
    </row>
    <row r="2976" spans="1:7" x14ac:dyDescent="0.2">
      <c r="A2976" t="s">
        <v>68</v>
      </c>
      <c r="B2976" t="s">
        <v>2918</v>
      </c>
      <c r="C2976" t="s">
        <v>2919</v>
      </c>
      <c r="D2976" t="s">
        <v>1151</v>
      </c>
      <c r="E2976" t="s">
        <v>1321</v>
      </c>
      <c r="F2976" s="2">
        <v>102.726</v>
      </c>
      <c r="G2976">
        <v>1</v>
      </c>
    </row>
    <row r="2977" spans="1:7" x14ac:dyDescent="0.2">
      <c r="A2977" t="s">
        <v>25</v>
      </c>
      <c r="B2977" t="s">
        <v>694</v>
      </c>
      <c r="C2977" t="s">
        <v>216</v>
      </c>
      <c r="D2977">
        <v>93308</v>
      </c>
      <c r="E2977" t="s">
        <v>2319</v>
      </c>
      <c r="F2977" s="2">
        <v>94.651200000000003</v>
      </c>
      <c r="G2977">
        <v>1</v>
      </c>
    </row>
    <row r="2978" spans="1:7" x14ac:dyDescent="0.2">
      <c r="A2978" t="s">
        <v>6</v>
      </c>
      <c r="B2978" t="s">
        <v>539</v>
      </c>
      <c r="C2978" t="s">
        <v>540</v>
      </c>
      <c r="D2978">
        <v>36415</v>
      </c>
      <c r="E2978" t="s">
        <v>17</v>
      </c>
      <c r="F2978" s="2">
        <v>94.391999999999996</v>
      </c>
      <c r="G2978">
        <v>1</v>
      </c>
    </row>
    <row r="2979" spans="1:7" x14ac:dyDescent="0.2">
      <c r="A2979" t="s">
        <v>21</v>
      </c>
      <c r="B2979" t="s">
        <v>332</v>
      </c>
      <c r="C2979" t="s">
        <v>333</v>
      </c>
      <c r="E2979" t="s">
        <v>1321</v>
      </c>
      <c r="F2979" s="2">
        <v>101.8134</v>
      </c>
      <c r="G2979">
        <v>1</v>
      </c>
    </row>
    <row r="2980" spans="1:7" x14ac:dyDescent="0.2">
      <c r="A2980" t="s">
        <v>6</v>
      </c>
      <c r="B2980" t="s">
        <v>1888</v>
      </c>
      <c r="C2980" t="s">
        <v>1889</v>
      </c>
      <c r="E2980" t="s">
        <v>1321</v>
      </c>
      <c r="F2980" s="2">
        <v>101.79</v>
      </c>
      <c r="G2980">
        <v>1</v>
      </c>
    </row>
    <row r="2981" spans="1:7" x14ac:dyDescent="0.2">
      <c r="A2981" t="s">
        <v>6</v>
      </c>
      <c r="B2981" t="s">
        <v>1643</v>
      </c>
      <c r="C2981" t="s">
        <v>1644</v>
      </c>
      <c r="D2981">
        <v>71260</v>
      </c>
      <c r="E2981" t="s">
        <v>199</v>
      </c>
      <c r="F2981" s="2">
        <v>101.5911</v>
      </c>
      <c r="G2981">
        <v>1</v>
      </c>
    </row>
    <row r="2982" spans="1:7" x14ac:dyDescent="0.2">
      <c r="A2982" t="s">
        <v>6</v>
      </c>
      <c r="B2982" t="s">
        <v>2252</v>
      </c>
      <c r="C2982" t="s">
        <v>2253</v>
      </c>
      <c r="D2982">
        <v>72125</v>
      </c>
      <c r="E2982" t="s">
        <v>1246</v>
      </c>
      <c r="F2982" s="2">
        <v>97.204800000000006</v>
      </c>
      <c r="G2982">
        <v>1</v>
      </c>
    </row>
    <row r="2983" spans="1:7" x14ac:dyDescent="0.2">
      <c r="A2983" t="s">
        <v>59</v>
      </c>
      <c r="B2983" t="s">
        <v>926</v>
      </c>
      <c r="C2983" t="s">
        <v>927</v>
      </c>
      <c r="D2983">
        <v>76642</v>
      </c>
      <c r="E2983" t="s">
        <v>1575</v>
      </c>
      <c r="F2983" s="2">
        <v>101.3454</v>
      </c>
      <c r="G2983">
        <v>1</v>
      </c>
    </row>
    <row r="2984" spans="1:7" x14ac:dyDescent="0.2">
      <c r="A2984" t="s">
        <v>6</v>
      </c>
      <c r="B2984" t="s">
        <v>3330</v>
      </c>
      <c r="C2984" t="s">
        <v>3331</v>
      </c>
      <c r="D2984">
        <v>76856</v>
      </c>
      <c r="E2984" t="s">
        <v>1542</v>
      </c>
      <c r="F2984" s="2">
        <v>101.0295</v>
      </c>
      <c r="G2984">
        <v>1</v>
      </c>
    </row>
    <row r="2985" spans="1:7" x14ac:dyDescent="0.2">
      <c r="A2985" t="s">
        <v>25</v>
      </c>
      <c r="B2985" t="s">
        <v>512</v>
      </c>
      <c r="C2985" t="s">
        <v>513</v>
      </c>
      <c r="D2985">
        <v>76815</v>
      </c>
      <c r="E2985" t="s">
        <v>1528</v>
      </c>
      <c r="F2985" s="2">
        <v>96.689599999999999</v>
      </c>
      <c r="G2985">
        <v>1</v>
      </c>
    </row>
    <row r="2986" spans="1:7" x14ac:dyDescent="0.2">
      <c r="A2986" t="s">
        <v>25</v>
      </c>
      <c r="B2986" t="s">
        <v>937</v>
      </c>
      <c r="C2986" t="s">
        <v>938</v>
      </c>
      <c r="D2986">
        <v>76856</v>
      </c>
      <c r="E2986" t="s">
        <v>1542</v>
      </c>
      <c r="F2986" s="2">
        <v>100.9008</v>
      </c>
      <c r="G2986">
        <v>1</v>
      </c>
    </row>
    <row r="2987" spans="1:7" x14ac:dyDescent="0.2">
      <c r="A2987" t="s">
        <v>59</v>
      </c>
      <c r="B2987" t="s">
        <v>445</v>
      </c>
      <c r="C2987" t="s">
        <v>446</v>
      </c>
      <c r="D2987" t="s">
        <v>2404</v>
      </c>
      <c r="E2987" t="s">
        <v>1321</v>
      </c>
      <c r="F2987" s="2">
        <v>92.944800000000001</v>
      </c>
      <c r="G2987">
        <v>1</v>
      </c>
    </row>
    <row r="2988" spans="1:7" x14ac:dyDescent="0.2">
      <c r="A2988" t="s">
        <v>23</v>
      </c>
      <c r="B2988" t="s">
        <v>250</v>
      </c>
      <c r="C2988" t="s">
        <v>387</v>
      </c>
      <c r="D2988">
        <v>73562</v>
      </c>
      <c r="E2988" t="s">
        <v>1427</v>
      </c>
      <c r="F2988" s="2">
        <v>92.88</v>
      </c>
      <c r="G2988">
        <v>1</v>
      </c>
    </row>
    <row r="2989" spans="1:7" x14ac:dyDescent="0.2">
      <c r="A2989" t="s">
        <v>59</v>
      </c>
      <c r="B2989" t="s">
        <v>1121</v>
      </c>
      <c r="C2989" t="s">
        <v>1122</v>
      </c>
      <c r="D2989">
        <v>12001</v>
      </c>
      <c r="E2989" t="s">
        <v>932</v>
      </c>
      <c r="F2989" s="2">
        <v>92.631600000000006</v>
      </c>
      <c r="G2989">
        <v>1</v>
      </c>
    </row>
    <row r="2990" spans="1:7" x14ac:dyDescent="0.2">
      <c r="A2990" t="s">
        <v>13</v>
      </c>
      <c r="B2990" t="s">
        <v>334</v>
      </c>
      <c r="C2990" t="s">
        <v>335</v>
      </c>
      <c r="E2990" t="s">
        <v>1321</v>
      </c>
      <c r="F2990" s="2">
        <v>92.394000000000005</v>
      </c>
      <c r="G2990">
        <v>1</v>
      </c>
    </row>
    <row r="2991" spans="1:7" x14ac:dyDescent="0.2">
      <c r="A2991" t="s">
        <v>59</v>
      </c>
      <c r="B2991" t="s">
        <v>935</v>
      </c>
      <c r="C2991" t="s">
        <v>936</v>
      </c>
      <c r="D2991">
        <v>77065</v>
      </c>
      <c r="E2991" t="s">
        <v>1633</v>
      </c>
      <c r="F2991" s="2">
        <v>92.296800000000005</v>
      </c>
      <c r="G2991">
        <v>1</v>
      </c>
    </row>
    <row r="2992" spans="1:7" x14ac:dyDescent="0.2">
      <c r="A2992" t="s">
        <v>6</v>
      </c>
      <c r="B2992" t="s">
        <v>803</v>
      </c>
      <c r="C2992" t="s">
        <v>804</v>
      </c>
      <c r="D2992">
        <v>78195</v>
      </c>
      <c r="E2992" t="s">
        <v>1806</v>
      </c>
      <c r="F2992" s="2">
        <v>99.976500000000001</v>
      </c>
      <c r="G2992">
        <v>1</v>
      </c>
    </row>
    <row r="2993" spans="1:7" x14ac:dyDescent="0.2">
      <c r="A2993" t="s">
        <v>6</v>
      </c>
      <c r="B2993" t="s">
        <v>303</v>
      </c>
      <c r="C2993" t="s">
        <v>304</v>
      </c>
      <c r="D2993" t="s">
        <v>1014</v>
      </c>
      <c r="E2993" t="s">
        <v>1321</v>
      </c>
      <c r="F2993" s="2">
        <v>95.491200000000006</v>
      </c>
      <c r="G2993">
        <v>1</v>
      </c>
    </row>
    <row r="2994" spans="1:7" x14ac:dyDescent="0.2">
      <c r="A2994" t="s">
        <v>68</v>
      </c>
      <c r="B2994" t="s">
        <v>1700</v>
      </c>
      <c r="C2994" t="s">
        <v>1701</v>
      </c>
      <c r="D2994">
        <v>76801</v>
      </c>
      <c r="E2994" t="s">
        <v>1424</v>
      </c>
      <c r="F2994" s="2">
        <v>99.274500000000003</v>
      </c>
      <c r="G2994">
        <v>1</v>
      </c>
    </row>
    <row r="2995" spans="1:7" x14ac:dyDescent="0.2">
      <c r="A2995" t="s">
        <v>20</v>
      </c>
      <c r="B2995" t="s">
        <v>818</v>
      </c>
      <c r="C2995" t="s">
        <v>819</v>
      </c>
      <c r="D2995">
        <v>76700</v>
      </c>
      <c r="E2995" t="s">
        <v>1430</v>
      </c>
      <c r="F2995" s="2">
        <v>94.393600000000006</v>
      </c>
      <c r="G2995">
        <v>1</v>
      </c>
    </row>
    <row r="2996" spans="1:7" x14ac:dyDescent="0.2">
      <c r="A2996" t="s">
        <v>6</v>
      </c>
      <c r="B2996" t="s">
        <v>1183</v>
      </c>
      <c r="C2996" t="s">
        <v>1184</v>
      </c>
      <c r="D2996">
        <v>76815</v>
      </c>
      <c r="E2996" t="s">
        <v>1528</v>
      </c>
      <c r="F2996" s="2">
        <v>90.622799999999998</v>
      </c>
      <c r="G2996">
        <v>1</v>
      </c>
    </row>
    <row r="2997" spans="1:7" x14ac:dyDescent="0.2">
      <c r="A2997" t="s">
        <v>8</v>
      </c>
      <c r="B2997" t="s">
        <v>926</v>
      </c>
      <c r="C2997" t="s">
        <v>927</v>
      </c>
      <c r="D2997">
        <v>77065</v>
      </c>
      <c r="E2997" t="s">
        <v>1633</v>
      </c>
      <c r="F2997" s="2">
        <v>93.8</v>
      </c>
      <c r="G2997">
        <v>1</v>
      </c>
    </row>
    <row r="2998" spans="1:7" x14ac:dyDescent="0.2">
      <c r="A2998" t="s">
        <v>25</v>
      </c>
      <c r="B2998" t="s">
        <v>410</v>
      </c>
      <c r="C2998" t="s">
        <v>411</v>
      </c>
      <c r="D2998">
        <v>93010</v>
      </c>
      <c r="E2998" t="s">
        <v>175</v>
      </c>
      <c r="F2998" s="2">
        <v>93.452799999999996</v>
      </c>
      <c r="G2998">
        <v>4</v>
      </c>
    </row>
    <row r="2999" spans="1:7" x14ac:dyDescent="0.2">
      <c r="A2999" t="s">
        <v>21</v>
      </c>
      <c r="B2999" t="s">
        <v>991</v>
      </c>
      <c r="C2999" t="s">
        <v>992</v>
      </c>
      <c r="D2999">
        <v>99211</v>
      </c>
      <c r="E2999" t="s">
        <v>1386</v>
      </c>
      <c r="F2999" s="2">
        <v>90.050399999999996</v>
      </c>
      <c r="G2999">
        <v>1</v>
      </c>
    </row>
    <row r="3000" spans="1:7" x14ac:dyDescent="0.2">
      <c r="A3000" t="s">
        <v>11</v>
      </c>
      <c r="B3000" t="s">
        <v>1190</v>
      </c>
      <c r="C3000" t="s">
        <v>1191</v>
      </c>
      <c r="D3000">
        <v>76819</v>
      </c>
      <c r="E3000" t="s">
        <v>196</v>
      </c>
      <c r="F3000" s="2">
        <v>97.507800000000003</v>
      </c>
      <c r="G3000">
        <v>1</v>
      </c>
    </row>
    <row r="3001" spans="1:7" x14ac:dyDescent="0.2">
      <c r="A3001" t="s">
        <v>6</v>
      </c>
      <c r="B3001" t="s">
        <v>2935</v>
      </c>
      <c r="C3001" t="s">
        <v>2936</v>
      </c>
      <c r="D3001">
        <v>29130</v>
      </c>
      <c r="E3001" t="s">
        <v>105</v>
      </c>
      <c r="F3001" s="2">
        <v>89.996399999999994</v>
      </c>
      <c r="G3001">
        <v>1</v>
      </c>
    </row>
    <row r="3002" spans="1:7" x14ac:dyDescent="0.2">
      <c r="A3002" t="s">
        <v>228</v>
      </c>
      <c r="B3002" t="s">
        <v>926</v>
      </c>
      <c r="C3002" t="s">
        <v>927</v>
      </c>
      <c r="D3002">
        <v>77061</v>
      </c>
      <c r="E3002" t="s">
        <v>2101</v>
      </c>
      <c r="F3002" s="2">
        <v>92.96</v>
      </c>
      <c r="G3002">
        <v>1</v>
      </c>
    </row>
    <row r="3003" spans="1:7" x14ac:dyDescent="0.2">
      <c r="A3003" t="s">
        <v>6</v>
      </c>
      <c r="B3003" t="s">
        <v>463</v>
      </c>
      <c r="C3003" t="s">
        <v>464</v>
      </c>
      <c r="E3003" t="s">
        <v>1321</v>
      </c>
      <c r="F3003" s="2">
        <v>89.553600000000003</v>
      </c>
      <c r="G3003">
        <v>1</v>
      </c>
    </row>
    <row r="3004" spans="1:7" x14ac:dyDescent="0.2">
      <c r="A3004" t="s">
        <v>6</v>
      </c>
      <c r="B3004" t="s">
        <v>2939</v>
      </c>
      <c r="C3004" t="s">
        <v>2940</v>
      </c>
      <c r="D3004">
        <v>72125</v>
      </c>
      <c r="E3004" t="s">
        <v>1246</v>
      </c>
      <c r="F3004" s="2">
        <v>92.803200000000004</v>
      </c>
      <c r="G3004">
        <v>1</v>
      </c>
    </row>
    <row r="3005" spans="1:7" x14ac:dyDescent="0.2">
      <c r="A3005" t="s">
        <v>53</v>
      </c>
      <c r="B3005" t="s">
        <v>935</v>
      </c>
      <c r="C3005" t="s">
        <v>936</v>
      </c>
      <c r="D3005">
        <v>77066</v>
      </c>
      <c r="E3005" t="s">
        <v>1404</v>
      </c>
      <c r="F3005" s="2">
        <v>96.876000000000005</v>
      </c>
      <c r="G3005">
        <v>1</v>
      </c>
    </row>
    <row r="3006" spans="1:7" x14ac:dyDescent="0.2">
      <c r="A3006" t="s">
        <v>38</v>
      </c>
      <c r="B3006" t="s">
        <v>661</v>
      </c>
      <c r="C3006" t="s">
        <v>662</v>
      </c>
      <c r="D3006">
        <v>71046</v>
      </c>
      <c r="E3006" t="s">
        <v>1453</v>
      </c>
      <c r="F3006" s="2">
        <v>92.736000000000004</v>
      </c>
      <c r="G3006">
        <v>1</v>
      </c>
    </row>
    <row r="3007" spans="1:7" x14ac:dyDescent="0.2">
      <c r="A3007" t="s">
        <v>68</v>
      </c>
      <c r="B3007" t="s">
        <v>2742</v>
      </c>
      <c r="C3007" t="s">
        <v>2743</v>
      </c>
      <c r="D3007">
        <v>71046</v>
      </c>
      <c r="E3007" t="s">
        <v>1453</v>
      </c>
      <c r="F3007" s="2">
        <v>89.424000000000007</v>
      </c>
      <c r="G3007">
        <v>1</v>
      </c>
    </row>
    <row r="3008" spans="1:7" x14ac:dyDescent="0.2">
      <c r="A3008" t="s">
        <v>68</v>
      </c>
      <c r="B3008" t="s">
        <v>441</v>
      </c>
      <c r="C3008" t="s">
        <v>442</v>
      </c>
      <c r="D3008">
        <v>99281</v>
      </c>
      <c r="E3008" t="s">
        <v>1384</v>
      </c>
      <c r="F3008" s="2">
        <v>92.736000000000004</v>
      </c>
      <c r="G3008">
        <v>1</v>
      </c>
    </row>
    <row r="3009" spans="1:7" x14ac:dyDescent="0.2">
      <c r="A3009" t="s">
        <v>11</v>
      </c>
      <c r="B3009" t="s">
        <v>630</v>
      </c>
      <c r="C3009" t="s">
        <v>631</v>
      </c>
      <c r="D3009">
        <v>71046</v>
      </c>
      <c r="E3009" t="s">
        <v>1453</v>
      </c>
      <c r="F3009" s="2">
        <v>92.635199999999998</v>
      </c>
      <c r="G3009">
        <v>1</v>
      </c>
    </row>
    <row r="3010" spans="1:7" x14ac:dyDescent="0.2">
      <c r="A3010" t="s">
        <v>25</v>
      </c>
      <c r="B3010" t="s">
        <v>1158</v>
      </c>
      <c r="C3010" t="s">
        <v>1159</v>
      </c>
      <c r="D3010">
        <v>76881</v>
      </c>
      <c r="E3010" t="s">
        <v>1548</v>
      </c>
      <c r="F3010" s="2">
        <v>92.332800000000006</v>
      </c>
      <c r="G3010">
        <v>1</v>
      </c>
    </row>
    <row r="3011" spans="1:7" x14ac:dyDescent="0.2">
      <c r="A3011" t="s">
        <v>25</v>
      </c>
      <c r="B3011" t="s">
        <v>1244</v>
      </c>
      <c r="C3011" t="s">
        <v>1245</v>
      </c>
      <c r="D3011">
        <v>76770</v>
      </c>
      <c r="E3011" t="s">
        <v>1774</v>
      </c>
      <c r="F3011" s="2">
        <v>95.94</v>
      </c>
      <c r="G3011">
        <v>1</v>
      </c>
    </row>
    <row r="3012" spans="1:7" x14ac:dyDescent="0.2">
      <c r="A3012" t="s">
        <v>68</v>
      </c>
      <c r="B3012" t="s">
        <v>288</v>
      </c>
      <c r="C3012" t="s">
        <v>289</v>
      </c>
      <c r="D3012">
        <v>71046</v>
      </c>
      <c r="E3012" t="s">
        <v>1453</v>
      </c>
      <c r="F3012" s="2">
        <v>95.822999999999993</v>
      </c>
      <c r="G3012">
        <v>1</v>
      </c>
    </row>
    <row r="3013" spans="1:7" x14ac:dyDescent="0.2">
      <c r="A3013" t="s">
        <v>68</v>
      </c>
      <c r="B3013" t="s">
        <v>322</v>
      </c>
      <c r="C3013" t="s">
        <v>75</v>
      </c>
      <c r="D3013">
        <v>71046</v>
      </c>
      <c r="E3013" t="s">
        <v>1453</v>
      </c>
      <c r="F3013" s="2">
        <v>91.727999999999994</v>
      </c>
      <c r="G3013">
        <v>1</v>
      </c>
    </row>
    <row r="3014" spans="1:7" x14ac:dyDescent="0.2">
      <c r="A3014" t="s">
        <v>59</v>
      </c>
      <c r="B3014" t="s">
        <v>2196</v>
      </c>
      <c r="C3014" t="s">
        <v>2197</v>
      </c>
      <c r="D3014">
        <v>76817</v>
      </c>
      <c r="E3014" t="s">
        <v>48</v>
      </c>
      <c r="F3014" s="2">
        <v>91.660799999999995</v>
      </c>
      <c r="G3014">
        <v>1</v>
      </c>
    </row>
    <row r="3015" spans="1:7" x14ac:dyDescent="0.2">
      <c r="A3015" t="s">
        <v>6</v>
      </c>
      <c r="B3015" t="s">
        <v>3289</v>
      </c>
      <c r="C3015" t="s">
        <v>3290</v>
      </c>
      <c r="D3015">
        <v>95886</v>
      </c>
      <c r="E3015" t="s">
        <v>1514</v>
      </c>
      <c r="F3015" s="2">
        <v>95.343299999999999</v>
      </c>
      <c r="G3015">
        <v>1</v>
      </c>
    </row>
    <row r="3016" spans="1:7" x14ac:dyDescent="0.2">
      <c r="A3016" t="s">
        <v>120</v>
      </c>
      <c r="B3016" t="s">
        <v>2897</v>
      </c>
      <c r="C3016" t="s">
        <v>2898</v>
      </c>
      <c r="D3016">
        <v>93320</v>
      </c>
      <c r="E3016" t="s">
        <v>1098</v>
      </c>
      <c r="F3016" s="2">
        <v>91.145600000000002</v>
      </c>
      <c r="G3016">
        <v>2</v>
      </c>
    </row>
    <row r="3017" spans="1:7" x14ac:dyDescent="0.2">
      <c r="A3017" t="s">
        <v>11</v>
      </c>
      <c r="B3017" t="s">
        <v>553</v>
      </c>
      <c r="C3017" t="s">
        <v>554</v>
      </c>
      <c r="D3017">
        <v>99202</v>
      </c>
      <c r="E3017" t="s">
        <v>1364</v>
      </c>
      <c r="F3017" s="2">
        <v>87.825599999999994</v>
      </c>
      <c r="G3017">
        <v>1</v>
      </c>
    </row>
    <row r="3018" spans="1:7" x14ac:dyDescent="0.2">
      <c r="A3018" t="s">
        <v>53</v>
      </c>
      <c r="B3018" t="s">
        <v>972</v>
      </c>
      <c r="C3018" t="s">
        <v>973</v>
      </c>
      <c r="E3018" t="s">
        <v>1321</v>
      </c>
      <c r="F3018" s="2">
        <v>95.0625</v>
      </c>
      <c r="G3018">
        <v>1</v>
      </c>
    </row>
    <row r="3019" spans="1:7" x14ac:dyDescent="0.2">
      <c r="A3019" t="s">
        <v>6</v>
      </c>
      <c r="B3019" t="s">
        <v>1683</v>
      </c>
      <c r="C3019" t="s">
        <v>1684</v>
      </c>
      <c r="D3019">
        <v>72193</v>
      </c>
      <c r="E3019" t="s">
        <v>1727</v>
      </c>
      <c r="F3019" s="2">
        <v>95.039100000000005</v>
      </c>
      <c r="G3019">
        <v>1</v>
      </c>
    </row>
    <row r="3020" spans="1:7" x14ac:dyDescent="0.2">
      <c r="A3020" t="s">
        <v>8</v>
      </c>
      <c r="B3020" t="s">
        <v>246</v>
      </c>
      <c r="C3020" t="s">
        <v>257</v>
      </c>
      <c r="D3020">
        <v>99391</v>
      </c>
      <c r="E3020" t="s">
        <v>1478</v>
      </c>
      <c r="F3020" s="2">
        <v>87.685199999999995</v>
      </c>
      <c r="G3020">
        <v>1</v>
      </c>
    </row>
    <row r="3021" spans="1:7" x14ac:dyDescent="0.2">
      <c r="A3021" t="s">
        <v>23</v>
      </c>
      <c r="B3021" t="s">
        <v>277</v>
      </c>
      <c r="C3021" t="s">
        <v>278</v>
      </c>
      <c r="D3021">
        <v>99282</v>
      </c>
      <c r="E3021" t="s">
        <v>1425</v>
      </c>
      <c r="F3021" s="2">
        <v>94.851900000000001</v>
      </c>
      <c r="G3021">
        <v>1</v>
      </c>
    </row>
    <row r="3022" spans="1:7" x14ac:dyDescent="0.2">
      <c r="A3022" t="s">
        <v>59</v>
      </c>
      <c r="B3022" t="s">
        <v>926</v>
      </c>
      <c r="C3022" t="s">
        <v>927</v>
      </c>
      <c r="D3022">
        <v>77066</v>
      </c>
      <c r="E3022" t="s">
        <v>1404</v>
      </c>
      <c r="F3022" s="2">
        <v>94.430700000000002</v>
      </c>
      <c r="G3022">
        <v>1</v>
      </c>
    </row>
    <row r="3023" spans="1:7" x14ac:dyDescent="0.2">
      <c r="A3023" t="s">
        <v>6</v>
      </c>
      <c r="B3023" t="s">
        <v>330</v>
      </c>
      <c r="C3023" t="s">
        <v>331</v>
      </c>
      <c r="E3023" t="s">
        <v>1321</v>
      </c>
      <c r="F3023" s="2">
        <v>90.272000000000006</v>
      </c>
      <c r="G3023">
        <v>1</v>
      </c>
    </row>
    <row r="3024" spans="1:7" x14ac:dyDescent="0.2">
      <c r="A3024" t="s">
        <v>6</v>
      </c>
      <c r="B3024" t="s">
        <v>926</v>
      </c>
      <c r="C3024" t="s">
        <v>927</v>
      </c>
      <c r="D3024">
        <v>76641</v>
      </c>
      <c r="E3024" t="s">
        <v>1428</v>
      </c>
      <c r="F3024" s="2">
        <v>94.009500000000003</v>
      </c>
      <c r="G3024">
        <v>1</v>
      </c>
    </row>
    <row r="3025" spans="1:7" x14ac:dyDescent="0.2">
      <c r="A3025" t="s">
        <v>11</v>
      </c>
      <c r="B3025" t="s">
        <v>1541</v>
      </c>
      <c r="C3025" t="s">
        <v>1409</v>
      </c>
      <c r="D3025">
        <v>99354</v>
      </c>
      <c r="E3025" t="s">
        <v>1616</v>
      </c>
      <c r="F3025" s="2">
        <v>86.680800000000005</v>
      </c>
      <c r="G3025">
        <v>2</v>
      </c>
    </row>
    <row r="3026" spans="1:7" x14ac:dyDescent="0.2">
      <c r="A3026" t="s">
        <v>6</v>
      </c>
      <c r="B3026" t="s">
        <v>281</v>
      </c>
      <c r="C3026" t="s">
        <v>282</v>
      </c>
      <c r="D3026">
        <v>93010</v>
      </c>
      <c r="E3026" t="s">
        <v>175</v>
      </c>
      <c r="F3026" s="2">
        <v>91.790099999999995</v>
      </c>
      <c r="G3026">
        <v>6</v>
      </c>
    </row>
    <row r="3027" spans="1:7" x14ac:dyDescent="0.2">
      <c r="A3027" t="s">
        <v>68</v>
      </c>
      <c r="B3027" t="s">
        <v>251</v>
      </c>
      <c r="C3027" t="s">
        <v>449</v>
      </c>
      <c r="D3027">
        <v>94726</v>
      </c>
      <c r="E3027" t="s">
        <v>2032</v>
      </c>
      <c r="F3027" s="2">
        <v>93.716999999999999</v>
      </c>
      <c r="G3027">
        <v>1</v>
      </c>
    </row>
    <row r="3028" spans="1:7" x14ac:dyDescent="0.2">
      <c r="A3028" t="s">
        <v>13</v>
      </c>
      <c r="B3028" t="s">
        <v>1283</v>
      </c>
      <c r="C3028" t="s">
        <v>1284</v>
      </c>
      <c r="D3028">
        <v>76813</v>
      </c>
      <c r="E3028" t="s">
        <v>1558</v>
      </c>
      <c r="F3028" s="2">
        <v>93.424499999999995</v>
      </c>
      <c r="G3028">
        <v>1</v>
      </c>
    </row>
    <row r="3029" spans="1:7" x14ac:dyDescent="0.2">
      <c r="A3029" t="s">
        <v>8</v>
      </c>
      <c r="B3029" t="s">
        <v>2509</v>
      </c>
      <c r="C3029" t="s">
        <v>2510</v>
      </c>
      <c r="D3029">
        <v>76770</v>
      </c>
      <c r="E3029" t="s">
        <v>1774</v>
      </c>
      <c r="F3029" s="2">
        <v>86.227199999999996</v>
      </c>
      <c r="G3029">
        <v>1</v>
      </c>
    </row>
    <row r="3030" spans="1:7" x14ac:dyDescent="0.2">
      <c r="A3030" t="s">
        <v>6</v>
      </c>
      <c r="B3030" t="s">
        <v>1266</v>
      </c>
      <c r="C3030" t="s">
        <v>1267</v>
      </c>
      <c r="D3030" t="s">
        <v>158</v>
      </c>
      <c r="E3030" t="s">
        <v>1321</v>
      </c>
      <c r="F3030" s="2">
        <v>93.342600000000004</v>
      </c>
      <c r="G3030">
        <v>1</v>
      </c>
    </row>
    <row r="3031" spans="1:7" x14ac:dyDescent="0.2">
      <c r="A3031" t="s">
        <v>25</v>
      </c>
      <c r="B3031" t="s">
        <v>366</v>
      </c>
      <c r="C3031" t="s">
        <v>89</v>
      </c>
      <c r="D3031" t="s">
        <v>1986</v>
      </c>
      <c r="E3031" t="s">
        <v>1987</v>
      </c>
      <c r="F3031" s="2">
        <v>89.342399999999998</v>
      </c>
      <c r="G3031">
        <v>1</v>
      </c>
    </row>
    <row r="3032" spans="1:7" x14ac:dyDescent="0.2">
      <c r="A3032" t="s">
        <v>8</v>
      </c>
      <c r="B3032" t="s">
        <v>667</v>
      </c>
      <c r="C3032" t="s">
        <v>668</v>
      </c>
      <c r="D3032">
        <v>99212</v>
      </c>
      <c r="E3032" t="s">
        <v>1370</v>
      </c>
      <c r="F3032" s="2">
        <v>86.0976</v>
      </c>
      <c r="G3032">
        <v>1</v>
      </c>
    </row>
    <row r="3033" spans="1:7" x14ac:dyDescent="0.2">
      <c r="A3033" t="s">
        <v>8</v>
      </c>
      <c r="B3033" t="s">
        <v>1269</v>
      </c>
      <c r="C3033" t="s">
        <v>1270</v>
      </c>
      <c r="D3033">
        <v>99212</v>
      </c>
      <c r="E3033" t="s">
        <v>1370</v>
      </c>
      <c r="F3033" s="2">
        <v>82.908799999999999</v>
      </c>
      <c r="G3033">
        <v>1</v>
      </c>
    </row>
    <row r="3034" spans="1:7" x14ac:dyDescent="0.2">
      <c r="A3034" t="s">
        <v>8</v>
      </c>
      <c r="B3034" t="s">
        <v>246</v>
      </c>
      <c r="C3034" t="s">
        <v>257</v>
      </c>
      <c r="D3034" t="s">
        <v>2317</v>
      </c>
      <c r="E3034" t="s">
        <v>1321</v>
      </c>
      <c r="F3034" s="2">
        <v>82.908799999999999</v>
      </c>
      <c r="G3034">
        <v>1</v>
      </c>
    </row>
    <row r="3035" spans="1:7" x14ac:dyDescent="0.2">
      <c r="A3035" t="s">
        <v>8</v>
      </c>
      <c r="B3035" t="s">
        <v>2962</v>
      </c>
      <c r="C3035" t="s">
        <v>2963</v>
      </c>
      <c r="D3035">
        <v>99212</v>
      </c>
      <c r="E3035" t="s">
        <v>1370</v>
      </c>
      <c r="F3035" s="2">
        <v>86.0976</v>
      </c>
      <c r="G3035">
        <v>1</v>
      </c>
    </row>
    <row r="3036" spans="1:7" x14ac:dyDescent="0.2">
      <c r="A3036" t="s">
        <v>8</v>
      </c>
      <c r="B3036" t="s">
        <v>1186</v>
      </c>
      <c r="C3036" t="s">
        <v>1187</v>
      </c>
      <c r="D3036">
        <v>99212</v>
      </c>
      <c r="E3036" t="s">
        <v>1370</v>
      </c>
      <c r="F3036" s="2">
        <v>86.0976</v>
      </c>
      <c r="G3036">
        <v>1</v>
      </c>
    </row>
    <row r="3037" spans="1:7" x14ac:dyDescent="0.2">
      <c r="A3037" t="s">
        <v>8</v>
      </c>
      <c r="B3037" t="s">
        <v>805</v>
      </c>
      <c r="C3037" t="s">
        <v>806</v>
      </c>
      <c r="D3037">
        <v>99212</v>
      </c>
      <c r="E3037" t="s">
        <v>1370</v>
      </c>
      <c r="F3037" s="2">
        <v>86.0976</v>
      </c>
      <c r="G3037">
        <v>1</v>
      </c>
    </row>
    <row r="3038" spans="1:7" x14ac:dyDescent="0.2">
      <c r="A3038" t="s">
        <v>8</v>
      </c>
      <c r="B3038" t="s">
        <v>1069</v>
      </c>
      <c r="C3038" t="s">
        <v>1070</v>
      </c>
      <c r="D3038">
        <v>99212</v>
      </c>
      <c r="E3038" t="s">
        <v>1370</v>
      </c>
      <c r="F3038" s="2">
        <v>86.0976</v>
      </c>
      <c r="G3038">
        <v>1</v>
      </c>
    </row>
    <row r="3039" spans="1:7" x14ac:dyDescent="0.2">
      <c r="A3039" t="s">
        <v>11</v>
      </c>
      <c r="B3039" t="s">
        <v>851</v>
      </c>
      <c r="C3039" t="s">
        <v>852</v>
      </c>
      <c r="D3039" t="s">
        <v>2404</v>
      </c>
      <c r="E3039" t="s">
        <v>1321</v>
      </c>
      <c r="F3039" s="2">
        <v>89.230400000000003</v>
      </c>
      <c r="G3039">
        <v>1</v>
      </c>
    </row>
    <row r="3040" spans="1:7" x14ac:dyDescent="0.2">
      <c r="A3040" t="s">
        <v>6</v>
      </c>
      <c r="B3040" t="s">
        <v>1841</v>
      </c>
      <c r="C3040" t="s">
        <v>1842</v>
      </c>
      <c r="D3040">
        <v>76857</v>
      </c>
      <c r="E3040" t="s">
        <v>1561</v>
      </c>
      <c r="F3040" s="2">
        <v>93.213899999999995</v>
      </c>
      <c r="G3040">
        <v>1</v>
      </c>
    </row>
    <row r="3041" spans="1:7" x14ac:dyDescent="0.2">
      <c r="A3041" t="s">
        <v>1321</v>
      </c>
      <c r="B3041" t="s">
        <v>2537</v>
      </c>
      <c r="C3041" t="s">
        <v>1321</v>
      </c>
      <c r="D3041">
        <v>99462</v>
      </c>
      <c r="E3041" t="s">
        <v>1860</v>
      </c>
      <c r="F3041" s="2">
        <v>82.659199999999998</v>
      </c>
      <c r="G3041">
        <v>1</v>
      </c>
    </row>
    <row r="3042" spans="1:7" x14ac:dyDescent="0.2">
      <c r="A3042" t="s">
        <v>68</v>
      </c>
      <c r="B3042" t="s">
        <v>786</v>
      </c>
      <c r="C3042" t="s">
        <v>787</v>
      </c>
      <c r="D3042">
        <v>69210</v>
      </c>
      <c r="E3042" t="s">
        <v>1555</v>
      </c>
      <c r="F3042" s="2">
        <v>85.697999999999993</v>
      </c>
      <c r="G3042">
        <v>1</v>
      </c>
    </row>
    <row r="3043" spans="1:7" x14ac:dyDescent="0.2">
      <c r="A3043" t="s">
        <v>8</v>
      </c>
      <c r="B3043" t="s">
        <v>612</v>
      </c>
      <c r="C3043" t="s">
        <v>613</v>
      </c>
      <c r="D3043">
        <v>99282</v>
      </c>
      <c r="E3043" t="s">
        <v>1425</v>
      </c>
      <c r="F3043" s="2">
        <v>85.665599999999998</v>
      </c>
      <c r="G3043">
        <v>1</v>
      </c>
    </row>
    <row r="3044" spans="1:7" x14ac:dyDescent="0.2">
      <c r="A3044" t="s">
        <v>21</v>
      </c>
      <c r="B3044" t="s">
        <v>570</v>
      </c>
      <c r="C3044" t="s">
        <v>571</v>
      </c>
      <c r="E3044" t="s">
        <v>1321</v>
      </c>
      <c r="F3044" s="2">
        <v>92.664000000000001</v>
      </c>
      <c r="G3044">
        <v>1</v>
      </c>
    </row>
    <row r="3045" spans="1:7" x14ac:dyDescent="0.2">
      <c r="A3045" t="s">
        <v>6</v>
      </c>
      <c r="B3045" t="s">
        <v>2646</v>
      </c>
      <c r="C3045" t="s">
        <v>2647</v>
      </c>
      <c r="D3045">
        <v>76981</v>
      </c>
      <c r="E3045" t="s">
        <v>2663</v>
      </c>
      <c r="F3045" s="2">
        <v>85.536000000000001</v>
      </c>
      <c r="G3045">
        <v>1</v>
      </c>
    </row>
    <row r="3046" spans="1:7" x14ac:dyDescent="0.2">
      <c r="A3046" t="s">
        <v>11</v>
      </c>
      <c r="B3046" t="s">
        <v>1541</v>
      </c>
      <c r="C3046" t="s">
        <v>1409</v>
      </c>
      <c r="D3046">
        <v>99355</v>
      </c>
      <c r="E3046" t="s">
        <v>2901</v>
      </c>
      <c r="F3046" s="2">
        <v>85.525199999999998</v>
      </c>
      <c r="G3046">
        <v>1</v>
      </c>
    </row>
    <row r="3047" spans="1:7" x14ac:dyDescent="0.2">
      <c r="A3047" t="s">
        <v>11</v>
      </c>
      <c r="B3047" t="s">
        <v>1677</v>
      </c>
      <c r="C3047" t="s">
        <v>1678</v>
      </c>
      <c r="D3047">
        <v>76641</v>
      </c>
      <c r="E3047" t="s">
        <v>1428</v>
      </c>
      <c r="F3047" s="2">
        <v>85.449600000000004</v>
      </c>
      <c r="G3047">
        <v>1</v>
      </c>
    </row>
    <row r="3048" spans="1:7" x14ac:dyDescent="0.2">
      <c r="A3048" t="s">
        <v>23</v>
      </c>
      <c r="B3048" t="s">
        <v>246</v>
      </c>
      <c r="C3048" t="s">
        <v>257</v>
      </c>
      <c r="D3048" t="s">
        <v>2777</v>
      </c>
      <c r="E3048" t="s">
        <v>1321</v>
      </c>
      <c r="F3048" s="2">
        <v>82.16</v>
      </c>
      <c r="G3048">
        <v>2</v>
      </c>
    </row>
    <row r="3049" spans="1:7" x14ac:dyDescent="0.2">
      <c r="A3049" t="s">
        <v>228</v>
      </c>
      <c r="B3049" t="s">
        <v>1646</v>
      </c>
      <c r="C3049" t="s">
        <v>1647</v>
      </c>
      <c r="D3049">
        <v>76641</v>
      </c>
      <c r="E3049" t="s">
        <v>1428</v>
      </c>
      <c r="F3049" s="2">
        <v>91.786500000000004</v>
      </c>
      <c r="G3049">
        <v>1</v>
      </c>
    </row>
    <row r="3050" spans="1:7" x14ac:dyDescent="0.2">
      <c r="A3050" t="s">
        <v>228</v>
      </c>
      <c r="B3050" t="s">
        <v>2340</v>
      </c>
      <c r="C3050" t="s">
        <v>1423</v>
      </c>
      <c r="D3050">
        <v>76641</v>
      </c>
      <c r="E3050" t="s">
        <v>1428</v>
      </c>
      <c r="F3050" s="2">
        <v>91.786500000000004</v>
      </c>
      <c r="G3050">
        <v>1</v>
      </c>
    </row>
    <row r="3051" spans="1:7" x14ac:dyDescent="0.2">
      <c r="A3051" t="s">
        <v>228</v>
      </c>
      <c r="B3051" t="s">
        <v>1677</v>
      </c>
      <c r="C3051" t="s">
        <v>1678</v>
      </c>
      <c r="D3051">
        <v>76641</v>
      </c>
      <c r="E3051" t="s">
        <v>1428</v>
      </c>
      <c r="F3051" s="2">
        <v>87.864000000000004</v>
      </c>
      <c r="G3051">
        <v>1</v>
      </c>
    </row>
    <row r="3052" spans="1:7" x14ac:dyDescent="0.2">
      <c r="A3052" t="s">
        <v>23</v>
      </c>
      <c r="B3052" t="s">
        <v>2340</v>
      </c>
      <c r="C3052" t="s">
        <v>1423</v>
      </c>
      <c r="D3052">
        <v>76641</v>
      </c>
      <c r="E3052" t="s">
        <v>1428</v>
      </c>
      <c r="F3052" s="2">
        <v>84.725999999999999</v>
      </c>
      <c r="G3052">
        <v>1</v>
      </c>
    </row>
    <row r="3053" spans="1:7" x14ac:dyDescent="0.2">
      <c r="A3053" t="s">
        <v>23</v>
      </c>
      <c r="B3053" t="s">
        <v>1686</v>
      </c>
      <c r="C3053" t="s">
        <v>1687</v>
      </c>
      <c r="D3053">
        <v>76641</v>
      </c>
      <c r="E3053" t="s">
        <v>1428</v>
      </c>
      <c r="F3053" s="2">
        <v>84.725999999999999</v>
      </c>
      <c r="G3053">
        <v>1</v>
      </c>
    </row>
    <row r="3054" spans="1:7" x14ac:dyDescent="0.2">
      <c r="A3054" t="s">
        <v>6</v>
      </c>
      <c r="B3054" t="s">
        <v>250</v>
      </c>
      <c r="C3054" t="s">
        <v>387</v>
      </c>
      <c r="D3054">
        <v>73564</v>
      </c>
      <c r="E3054" t="s">
        <v>1636</v>
      </c>
      <c r="F3054" s="2">
        <v>90.082800000000006</v>
      </c>
      <c r="G3054">
        <v>2</v>
      </c>
    </row>
    <row r="3055" spans="1:7" x14ac:dyDescent="0.2">
      <c r="A3055" t="s">
        <v>23</v>
      </c>
      <c r="B3055" t="s">
        <v>2110</v>
      </c>
      <c r="C3055" t="s">
        <v>2111</v>
      </c>
      <c r="D3055">
        <v>76499</v>
      </c>
      <c r="E3055" t="s">
        <v>44</v>
      </c>
      <c r="F3055" s="2">
        <v>87.36</v>
      </c>
      <c r="G3055">
        <v>1</v>
      </c>
    </row>
    <row r="3056" spans="1:7" x14ac:dyDescent="0.2">
      <c r="A3056" t="s">
        <v>11</v>
      </c>
      <c r="B3056" t="s">
        <v>783</v>
      </c>
      <c r="C3056" t="s">
        <v>784</v>
      </c>
      <c r="D3056" t="s">
        <v>956</v>
      </c>
      <c r="E3056" t="s">
        <v>1321</v>
      </c>
      <c r="F3056" s="2">
        <v>84.078000000000003</v>
      </c>
      <c r="G3056">
        <v>1</v>
      </c>
    </row>
    <row r="3057" spans="1:7" x14ac:dyDescent="0.2">
      <c r="A3057" t="s">
        <v>8</v>
      </c>
      <c r="B3057" t="s">
        <v>926</v>
      </c>
      <c r="C3057" t="s">
        <v>927</v>
      </c>
      <c r="D3057">
        <v>76642</v>
      </c>
      <c r="E3057" t="s">
        <v>1575</v>
      </c>
      <c r="F3057" s="2">
        <v>90.698400000000007</v>
      </c>
      <c r="G3057">
        <v>1</v>
      </c>
    </row>
    <row r="3058" spans="1:7" x14ac:dyDescent="0.2">
      <c r="A3058" t="s">
        <v>6</v>
      </c>
      <c r="B3058" t="s">
        <v>281</v>
      </c>
      <c r="C3058" t="s">
        <v>282</v>
      </c>
      <c r="D3058">
        <v>93018</v>
      </c>
      <c r="E3058" t="s">
        <v>862</v>
      </c>
      <c r="F3058" s="2">
        <v>88.4208</v>
      </c>
      <c r="G3058">
        <v>2</v>
      </c>
    </row>
    <row r="3059" spans="1:7" x14ac:dyDescent="0.2">
      <c r="A3059" t="s">
        <v>68</v>
      </c>
      <c r="B3059" t="s">
        <v>3166</v>
      </c>
      <c r="C3059" t="s">
        <v>3167</v>
      </c>
      <c r="D3059">
        <v>93970</v>
      </c>
      <c r="E3059" t="s">
        <v>71</v>
      </c>
      <c r="F3059" s="2">
        <v>90.206999999999994</v>
      </c>
      <c r="G3059">
        <v>1</v>
      </c>
    </row>
    <row r="3060" spans="1:7" x14ac:dyDescent="0.2">
      <c r="A3060" t="s">
        <v>20</v>
      </c>
      <c r="B3060" t="s">
        <v>267</v>
      </c>
      <c r="C3060" t="s">
        <v>62</v>
      </c>
      <c r="D3060">
        <v>76770</v>
      </c>
      <c r="E3060" t="s">
        <v>1774</v>
      </c>
      <c r="F3060" s="2">
        <v>90.054900000000004</v>
      </c>
      <c r="G3060">
        <v>1</v>
      </c>
    </row>
    <row r="3061" spans="1:7" x14ac:dyDescent="0.2">
      <c r="A3061" t="s">
        <v>21</v>
      </c>
      <c r="B3061" t="s">
        <v>1834</v>
      </c>
      <c r="C3061" t="s">
        <v>1835</v>
      </c>
      <c r="D3061">
        <v>71250</v>
      </c>
      <c r="E3061" t="s">
        <v>28</v>
      </c>
      <c r="F3061" s="2">
        <v>86.161600000000007</v>
      </c>
      <c r="G3061">
        <v>1</v>
      </c>
    </row>
    <row r="3062" spans="1:7" x14ac:dyDescent="0.2">
      <c r="A3062" t="s">
        <v>11</v>
      </c>
      <c r="B3062" t="s">
        <v>1777</v>
      </c>
      <c r="C3062" t="s">
        <v>1368</v>
      </c>
      <c r="D3062">
        <v>77300</v>
      </c>
      <c r="E3062" t="s">
        <v>3356</v>
      </c>
      <c r="F3062" s="2">
        <v>83.073599999999999</v>
      </c>
      <c r="G3062">
        <v>1</v>
      </c>
    </row>
    <row r="3063" spans="1:7" x14ac:dyDescent="0.2">
      <c r="A3063" t="s">
        <v>26</v>
      </c>
      <c r="B3063" t="s">
        <v>244</v>
      </c>
      <c r="C3063" t="s">
        <v>287</v>
      </c>
      <c r="D3063" t="s">
        <v>838</v>
      </c>
      <c r="E3063" t="s">
        <v>1321</v>
      </c>
      <c r="F3063" s="2">
        <v>85.96</v>
      </c>
      <c r="G3063">
        <v>1</v>
      </c>
    </row>
    <row r="3064" spans="1:7" x14ac:dyDescent="0.2">
      <c r="A3064" t="s">
        <v>94</v>
      </c>
      <c r="B3064" t="s">
        <v>303</v>
      </c>
      <c r="C3064" t="s">
        <v>304</v>
      </c>
      <c r="E3064" t="s">
        <v>1321</v>
      </c>
      <c r="F3064" s="2">
        <v>85.847999999999999</v>
      </c>
      <c r="G3064">
        <v>1</v>
      </c>
    </row>
    <row r="3065" spans="1:7" x14ac:dyDescent="0.2">
      <c r="A3065" t="s">
        <v>68</v>
      </c>
      <c r="B3065" t="s">
        <v>2847</v>
      </c>
      <c r="C3065" t="s">
        <v>2848</v>
      </c>
      <c r="D3065" t="s">
        <v>3327</v>
      </c>
      <c r="E3065" t="s">
        <v>1321</v>
      </c>
      <c r="F3065" s="2">
        <v>79.622399999999999</v>
      </c>
      <c r="G3065">
        <v>1</v>
      </c>
    </row>
    <row r="3066" spans="1:7" x14ac:dyDescent="0.2">
      <c r="A3066" t="s">
        <v>68</v>
      </c>
      <c r="B3066" t="s">
        <v>1004</v>
      </c>
      <c r="C3066" t="s">
        <v>109</v>
      </c>
      <c r="D3066">
        <v>70470</v>
      </c>
      <c r="E3066" t="s">
        <v>3357</v>
      </c>
      <c r="F3066" s="2">
        <v>82.371600000000001</v>
      </c>
      <c r="G3066">
        <v>1</v>
      </c>
    </row>
    <row r="3067" spans="1:7" x14ac:dyDescent="0.2">
      <c r="A3067" t="s">
        <v>27</v>
      </c>
      <c r="B3067" t="s">
        <v>1067</v>
      </c>
      <c r="C3067" t="s">
        <v>1068</v>
      </c>
      <c r="D3067">
        <v>99283</v>
      </c>
      <c r="E3067" t="s">
        <v>1389</v>
      </c>
      <c r="F3067" s="2">
        <v>85.4</v>
      </c>
      <c r="G3067">
        <v>1</v>
      </c>
    </row>
    <row r="3068" spans="1:7" x14ac:dyDescent="0.2">
      <c r="A3068" t="s">
        <v>20</v>
      </c>
      <c r="B3068" t="s">
        <v>1549</v>
      </c>
      <c r="C3068" t="s">
        <v>1550</v>
      </c>
      <c r="D3068">
        <v>76885</v>
      </c>
      <c r="E3068" t="s">
        <v>1630</v>
      </c>
      <c r="F3068" s="2">
        <v>89.153999999999996</v>
      </c>
      <c r="G3068">
        <v>1</v>
      </c>
    </row>
    <row r="3069" spans="1:7" x14ac:dyDescent="0.2">
      <c r="A3069" t="s">
        <v>8</v>
      </c>
      <c r="B3069" t="s">
        <v>1549</v>
      </c>
      <c r="C3069" t="s">
        <v>1550</v>
      </c>
      <c r="D3069">
        <v>76885</v>
      </c>
      <c r="E3069" t="s">
        <v>1630</v>
      </c>
      <c r="F3069" s="2">
        <v>89.153999999999996</v>
      </c>
      <c r="G3069">
        <v>1</v>
      </c>
    </row>
    <row r="3070" spans="1:7" x14ac:dyDescent="0.2">
      <c r="A3070" t="s">
        <v>8</v>
      </c>
      <c r="B3070" t="s">
        <v>263</v>
      </c>
      <c r="C3070" t="s">
        <v>264</v>
      </c>
      <c r="D3070">
        <v>76885</v>
      </c>
      <c r="E3070" t="s">
        <v>1630</v>
      </c>
      <c r="F3070" s="2">
        <v>89.153999999999996</v>
      </c>
      <c r="G3070">
        <v>1</v>
      </c>
    </row>
    <row r="3071" spans="1:7" x14ac:dyDescent="0.2">
      <c r="A3071" t="s">
        <v>8</v>
      </c>
      <c r="B3071" t="s">
        <v>1628</v>
      </c>
      <c r="C3071" t="s">
        <v>1629</v>
      </c>
      <c r="D3071">
        <v>76885</v>
      </c>
      <c r="E3071" t="s">
        <v>1630</v>
      </c>
      <c r="F3071" s="2">
        <v>89.153999999999996</v>
      </c>
      <c r="G3071">
        <v>1</v>
      </c>
    </row>
    <row r="3072" spans="1:7" x14ac:dyDescent="0.2">
      <c r="A3072" t="s">
        <v>8</v>
      </c>
      <c r="B3072" t="s">
        <v>632</v>
      </c>
      <c r="C3072" t="s">
        <v>1631</v>
      </c>
      <c r="D3072">
        <v>76885</v>
      </c>
      <c r="E3072" t="s">
        <v>1630</v>
      </c>
      <c r="F3072" s="2">
        <v>89.153999999999996</v>
      </c>
      <c r="G3072">
        <v>1</v>
      </c>
    </row>
    <row r="3073" spans="1:7" x14ac:dyDescent="0.2">
      <c r="A3073" t="s">
        <v>8</v>
      </c>
      <c r="B3073" t="s">
        <v>263</v>
      </c>
      <c r="C3073" t="s">
        <v>264</v>
      </c>
      <c r="D3073">
        <v>99391</v>
      </c>
      <c r="E3073" t="s">
        <v>1478</v>
      </c>
      <c r="F3073" s="2">
        <v>82.285200000000003</v>
      </c>
      <c r="G3073">
        <v>1</v>
      </c>
    </row>
    <row r="3074" spans="1:7" x14ac:dyDescent="0.2">
      <c r="A3074" t="s">
        <v>8</v>
      </c>
      <c r="B3074" t="s">
        <v>245</v>
      </c>
      <c r="C3074" t="s">
        <v>328</v>
      </c>
      <c r="D3074">
        <v>99391</v>
      </c>
      <c r="E3074" t="s">
        <v>1478</v>
      </c>
      <c r="F3074" s="2">
        <v>82.285200000000003</v>
      </c>
      <c r="G3074">
        <v>2</v>
      </c>
    </row>
    <row r="3075" spans="1:7" x14ac:dyDescent="0.2">
      <c r="A3075" t="s">
        <v>6</v>
      </c>
      <c r="B3075" t="s">
        <v>2723</v>
      </c>
      <c r="C3075" t="s">
        <v>2724</v>
      </c>
      <c r="D3075">
        <v>74177</v>
      </c>
      <c r="E3075" t="s">
        <v>1505</v>
      </c>
      <c r="F3075" s="2">
        <v>82.177199999999999</v>
      </c>
      <c r="G3075">
        <v>1</v>
      </c>
    </row>
    <row r="3076" spans="1:7" x14ac:dyDescent="0.2">
      <c r="A3076" t="s">
        <v>11</v>
      </c>
      <c r="B3076" t="s">
        <v>1929</v>
      </c>
      <c r="C3076" t="s">
        <v>1930</v>
      </c>
      <c r="D3076">
        <v>99282</v>
      </c>
      <c r="E3076" t="s">
        <v>1425</v>
      </c>
      <c r="F3076" s="2">
        <v>85.198400000000007</v>
      </c>
      <c r="G3076">
        <v>1</v>
      </c>
    </row>
    <row r="3077" spans="1:7" x14ac:dyDescent="0.2">
      <c r="A3077" t="s">
        <v>11</v>
      </c>
      <c r="B3077" t="s">
        <v>458</v>
      </c>
      <c r="C3077" t="s">
        <v>46</v>
      </c>
      <c r="D3077">
        <v>99282</v>
      </c>
      <c r="E3077" t="s">
        <v>1425</v>
      </c>
      <c r="F3077" s="2">
        <v>89.001900000000006</v>
      </c>
      <c r="G3077">
        <v>1</v>
      </c>
    </row>
    <row r="3078" spans="1:7" x14ac:dyDescent="0.2">
      <c r="A3078" t="s">
        <v>11</v>
      </c>
      <c r="B3078" t="s">
        <v>3254</v>
      </c>
      <c r="C3078" t="s">
        <v>3255</v>
      </c>
      <c r="D3078">
        <v>99282</v>
      </c>
      <c r="E3078" t="s">
        <v>1425</v>
      </c>
      <c r="F3078" s="2">
        <v>89.001900000000006</v>
      </c>
      <c r="G3078">
        <v>1</v>
      </c>
    </row>
    <row r="3079" spans="1:7" x14ac:dyDescent="0.2">
      <c r="A3079" t="s">
        <v>11</v>
      </c>
      <c r="B3079" t="s">
        <v>1843</v>
      </c>
      <c r="C3079" t="s">
        <v>1844</v>
      </c>
      <c r="D3079">
        <v>99282</v>
      </c>
      <c r="E3079" t="s">
        <v>1425</v>
      </c>
      <c r="F3079" s="2">
        <v>85.198400000000007</v>
      </c>
      <c r="G3079">
        <v>1</v>
      </c>
    </row>
    <row r="3080" spans="1:7" x14ac:dyDescent="0.2">
      <c r="A3080" t="s">
        <v>11</v>
      </c>
      <c r="B3080" t="s">
        <v>2629</v>
      </c>
      <c r="C3080" t="s">
        <v>2630</v>
      </c>
      <c r="D3080">
        <v>99282</v>
      </c>
      <c r="E3080" t="s">
        <v>1425</v>
      </c>
      <c r="F3080" s="2">
        <v>89.001900000000006</v>
      </c>
      <c r="G3080">
        <v>1</v>
      </c>
    </row>
    <row r="3081" spans="1:7" x14ac:dyDescent="0.2">
      <c r="A3081" t="s">
        <v>25</v>
      </c>
      <c r="B3081" t="s">
        <v>1965</v>
      </c>
      <c r="C3081" t="s">
        <v>1966</v>
      </c>
      <c r="E3081" t="s">
        <v>1321</v>
      </c>
      <c r="F3081" s="2">
        <v>88.955100000000002</v>
      </c>
      <c r="G3081">
        <v>1</v>
      </c>
    </row>
    <row r="3082" spans="1:7" x14ac:dyDescent="0.2">
      <c r="A3082" t="s">
        <v>20</v>
      </c>
      <c r="B3082" t="s">
        <v>805</v>
      </c>
      <c r="C3082" t="s">
        <v>806</v>
      </c>
      <c r="D3082">
        <v>76775</v>
      </c>
      <c r="E3082" t="s">
        <v>1627</v>
      </c>
      <c r="F3082" s="2">
        <v>88.955100000000002</v>
      </c>
      <c r="G3082">
        <v>1</v>
      </c>
    </row>
    <row r="3083" spans="1:7" x14ac:dyDescent="0.2">
      <c r="A3083" t="s">
        <v>8</v>
      </c>
      <c r="B3083" t="s">
        <v>2357</v>
      </c>
      <c r="C3083" t="s">
        <v>2358</v>
      </c>
      <c r="D3083">
        <v>99212</v>
      </c>
      <c r="E3083" t="s">
        <v>1370</v>
      </c>
      <c r="F3083" s="2">
        <v>85.086399999999998</v>
      </c>
      <c r="G3083">
        <v>1</v>
      </c>
    </row>
    <row r="3084" spans="1:7" x14ac:dyDescent="0.2">
      <c r="A3084" t="s">
        <v>8</v>
      </c>
      <c r="B3084" t="s">
        <v>299</v>
      </c>
      <c r="C3084" t="s">
        <v>300</v>
      </c>
      <c r="D3084">
        <v>99212</v>
      </c>
      <c r="E3084" t="s">
        <v>1370</v>
      </c>
      <c r="F3084" s="2">
        <v>82.047600000000003</v>
      </c>
      <c r="G3084">
        <v>1</v>
      </c>
    </row>
    <row r="3085" spans="1:7" x14ac:dyDescent="0.2">
      <c r="A3085" t="s">
        <v>8</v>
      </c>
      <c r="B3085" t="s">
        <v>2311</v>
      </c>
      <c r="C3085" t="s">
        <v>1161</v>
      </c>
      <c r="D3085">
        <v>99212</v>
      </c>
      <c r="E3085" t="s">
        <v>1370</v>
      </c>
      <c r="F3085" s="2">
        <v>85.086399999999998</v>
      </c>
      <c r="G3085">
        <v>1</v>
      </c>
    </row>
    <row r="3086" spans="1:7" x14ac:dyDescent="0.2">
      <c r="A3086" t="s">
        <v>8</v>
      </c>
      <c r="B3086" t="s">
        <v>2604</v>
      </c>
      <c r="C3086" t="s">
        <v>2605</v>
      </c>
      <c r="D3086">
        <v>99212</v>
      </c>
      <c r="E3086" t="s">
        <v>1370</v>
      </c>
      <c r="F3086" s="2">
        <v>82.047600000000003</v>
      </c>
      <c r="G3086">
        <v>1</v>
      </c>
    </row>
    <row r="3087" spans="1:7" x14ac:dyDescent="0.2">
      <c r="A3087" t="s">
        <v>8</v>
      </c>
      <c r="B3087" t="s">
        <v>2097</v>
      </c>
      <c r="C3087" t="s">
        <v>2098</v>
      </c>
      <c r="D3087">
        <v>99212</v>
      </c>
      <c r="E3087" t="s">
        <v>1370</v>
      </c>
      <c r="F3087" s="2">
        <v>82.047600000000003</v>
      </c>
      <c r="G3087">
        <v>1</v>
      </c>
    </row>
    <row r="3088" spans="1:7" x14ac:dyDescent="0.2">
      <c r="A3088" t="s">
        <v>8</v>
      </c>
      <c r="B3088" t="s">
        <v>400</v>
      </c>
      <c r="C3088" t="s">
        <v>401</v>
      </c>
      <c r="D3088">
        <v>99212</v>
      </c>
      <c r="E3088" t="s">
        <v>1370</v>
      </c>
      <c r="F3088" s="2">
        <v>82.047600000000003</v>
      </c>
      <c r="G3088">
        <v>1</v>
      </c>
    </row>
    <row r="3089" spans="1:7" x14ac:dyDescent="0.2">
      <c r="A3089" t="s">
        <v>8</v>
      </c>
      <c r="B3089" t="s">
        <v>2711</v>
      </c>
      <c r="C3089" t="s">
        <v>2712</v>
      </c>
      <c r="D3089">
        <v>99212</v>
      </c>
      <c r="E3089" t="s">
        <v>1370</v>
      </c>
      <c r="F3089" s="2">
        <v>85.086399999999998</v>
      </c>
      <c r="G3089">
        <v>1</v>
      </c>
    </row>
    <row r="3090" spans="1:7" x14ac:dyDescent="0.2">
      <c r="A3090" t="s">
        <v>59</v>
      </c>
      <c r="B3090" t="s">
        <v>935</v>
      </c>
      <c r="C3090" t="s">
        <v>936</v>
      </c>
      <c r="D3090">
        <v>76642</v>
      </c>
      <c r="E3090" t="s">
        <v>1575</v>
      </c>
      <c r="F3090" s="2">
        <v>82.004400000000004</v>
      </c>
      <c r="G3090">
        <v>1</v>
      </c>
    </row>
    <row r="3091" spans="1:7" x14ac:dyDescent="0.2">
      <c r="A3091" t="s">
        <v>11</v>
      </c>
      <c r="B3091" t="s">
        <v>443</v>
      </c>
      <c r="C3091" t="s">
        <v>444</v>
      </c>
      <c r="D3091" t="s">
        <v>227</v>
      </c>
      <c r="E3091" t="s">
        <v>1321</v>
      </c>
      <c r="F3091" s="2">
        <v>84.974400000000003</v>
      </c>
      <c r="G3091">
        <v>1</v>
      </c>
    </row>
    <row r="3092" spans="1:7" x14ac:dyDescent="0.2">
      <c r="A3092" t="s">
        <v>11</v>
      </c>
      <c r="B3092" t="s">
        <v>1732</v>
      </c>
      <c r="C3092" t="s">
        <v>1733</v>
      </c>
      <c r="D3092">
        <v>93970</v>
      </c>
      <c r="E3092" t="s">
        <v>71</v>
      </c>
      <c r="F3092" s="2">
        <v>88.744500000000002</v>
      </c>
      <c r="G3092">
        <v>1</v>
      </c>
    </row>
    <row r="3093" spans="1:7" x14ac:dyDescent="0.2">
      <c r="A3093" t="s">
        <v>114</v>
      </c>
      <c r="B3093" t="s">
        <v>1896</v>
      </c>
      <c r="C3093" t="s">
        <v>1897</v>
      </c>
      <c r="D3093">
        <v>45378</v>
      </c>
      <c r="E3093" t="s">
        <v>1429</v>
      </c>
      <c r="F3093" s="2">
        <v>84.929599999999994</v>
      </c>
      <c r="G3093">
        <v>1</v>
      </c>
    </row>
    <row r="3094" spans="1:7" x14ac:dyDescent="0.2">
      <c r="A3094" t="s">
        <v>25</v>
      </c>
      <c r="B3094" t="s">
        <v>497</v>
      </c>
      <c r="C3094" t="s">
        <v>1660</v>
      </c>
      <c r="D3094">
        <v>99211</v>
      </c>
      <c r="E3094" t="s">
        <v>1386</v>
      </c>
      <c r="F3094" s="2">
        <v>84.705600000000004</v>
      </c>
      <c r="G3094">
        <v>1</v>
      </c>
    </row>
    <row r="3095" spans="1:7" x14ac:dyDescent="0.2">
      <c r="A3095" t="s">
        <v>25</v>
      </c>
      <c r="B3095" t="s">
        <v>694</v>
      </c>
      <c r="C3095" t="s">
        <v>216</v>
      </c>
      <c r="D3095">
        <v>76604</v>
      </c>
      <c r="E3095" t="s">
        <v>1361</v>
      </c>
      <c r="F3095" s="2">
        <v>81.647999999999996</v>
      </c>
      <c r="G3095">
        <v>1</v>
      </c>
    </row>
    <row r="3096" spans="1:7" x14ac:dyDescent="0.2">
      <c r="A3096" t="s">
        <v>20</v>
      </c>
      <c r="B3096" t="s">
        <v>544</v>
      </c>
      <c r="C3096" t="s">
        <v>545</v>
      </c>
      <c r="D3096">
        <v>99282</v>
      </c>
      <c r="E3096" t="s">
        <v>1425</v>
      </c>
      <c r="F3096" s="2">
        <v>88.311599999999999</v>
      </c>
      <c r="G3096">
        <v>1</v>
      </c>
    </row>
    <row r="3097" spans="1:7" x14ac:dyDescent="0.2">
      <c r="A3097" t="s">
        <v>25</v>
      </c>
      <c r="B3097" t="s">
        <v>1439</v>
      </c>
      <c r="C3097" t="s">
        <v>1403</v>
      </c>
      <c r="D3097">
        <v>69210</v>
      </c>
      <c r="E3097" t="s">
        <v>1555</v>
      </c>
      <c r="F3097" s="2">
        <v>81.2376</v>
      </c>
      <c r="G3097">
        <v>1</v>
      </c>
    </row>
    <row r="3098" spans="1:7" x14ac:dyDescent="0.2">
      <c r="A3098" t="s">
        <v>59</v>
      </c>
      <c r="B3098" t="s">
        <v>1273</v>
      </c>
      <c r="C3098" t="s">
        <v>1274</v>
      </c>
      <c r="D3098">
        <v>76817</v>
      </c>
      <c r="E3098" t="s">
        <v>48</v>
      </c>
      <c r="F3098" s="2">
        <v>81.1404</v>
      </c>
      <c r="G3098">
        <v>2</v>
      </c>
    </row>
    <row r="3099" spans="1:7" x14ac:dyDescent="0.2">
      <c r="A3099" t="s">
        <v>6</v>
      </c>
      <c r="B3099" t="s">
        <v>1933</v>
      </c>
      <c r="C3099" t="s">
        <v>1934</v>
      </c>
      <c r="D3099">
        <v>76705</v>
      </c>
      <c r="E3099" t="s">
        <v>1377</v>
      </c>
      <c r="F3099" s="2">
        <v>84.0672</v>
      </c>
      <c r="G3099">
        <v>1</v>
      </c>
    </row>
    <row r="3100" spans="1:7" x14ac:dyDescent="0.2">
      <c r="A3100" t="s">
        <v>6</v>
      </c>
      <c r="B3100" t="s">
        <v>1879</v>
      </c>
      <c r="C3100" t="s">
        <v>1880</v>
      </c>
      <c r="D3100">
        <v>77012</v>
      </c>
      <c r="E3100" t="s">
        <v>1881</v>
      </c>
      <c r="F3100" s="2">
        <v>87.808499999999995</v>
      </c>
      <c r="G3100">
        <v>1</v>
      </c>
    </row>
    <row r="3101" spans="1:7" x14ac:dyDescent="0.2">
      <c r="A3101" t="s">
        <v>25</v>
      </c>
      <c r="B3101" t="s">
        <v>2776</v>
      </c>
      <c r="C3101" t="s">
        <v>1321</v>
      </c>
      <c r="D3101" t="s">
        <v>2775</v>
      </c>
      <c r="E3101" t="s">
        <v>1321</v>
      </c>
      <c r="F3101" s="2">
        <v>78</v>
      </c>
      <c r="G3101">
        <v>3</v>
      </c>
    </row>
    <row r="3102" spans="1:7" x14ac:dyDescent="0.2">
      <c r="A3102" t="s">
        <v>11</v>
      </c>
      <c r="B3102" t="s">
        <v>1103</v>
      </c>
      <c r="C3102" t="s">
        <v>1104</v>
      </c>
      <c r="D3102">
        <v>74248</v>
      </c>
      <c r="E3102" t="s">
        <v>1321</v>
      </c>
      <c r="F3102" s="2">
        <v>80.913600000000002</v>
      </c>
      <c r="G3102">
        <v>1</v>
      </c>
    </row>
    <row r="3103" spans="1:7" x14ac:dyDescent="0.2">
      <c r="A3103" t="s">
        <v>20</v>
      </c>
      <c r="B3103" t="s">
        <v>1549</v>
      </c>
      <c r="C3103" t="s">
        <v>1550</v>
      </c>
      <c r="E3103" t="s">
        <v>1321</v>
      </c>
      <c r="F3103" s="2">
        <v>87.632999999999996</v>
      </c>
      <c r="G3103">
        <v>1</v>
      </c>
    </row>
    <row r="3104" spans="1:7" x14ac:dyDescent="0.2">
      <c r="A3104" t="s">
        <v>20</v>
      </c>
      <c r="B3104" t="s">
        <v>909</v>
      </c>
      <c r="C3104" t="s">
        <v>910</v>
      </c>
      <c r="E3104" t="s">
        <v>1321</v>
      </c>
      <c r="F3104" s="2">
        <v>87.632999999999996</v>
      </c>
      <c r="G3104">
        <v>1</v>
      </c>
    </row>
    <row r="3105" spans="1:7" x14ac:dyDescent="0.2">
      <c r="A3105" t="s">
        <v>8</v>
      </c>
      <c r="B3105" t="s">
        <v>1641</v>
      </c>
      <c r="C3105" t="s">
        <v>1642</v>
      </c>
      <c r="E3105" t="s">
        <v>1321</v>
      </c>
      <c r="F3105" s="2">
        <v>87.632999999999996</v>
      </c>
      <c r="G3105">
        <v>1</v>
      </c>
    </row>
    <row r="3106" spans="1:7" x14ac:dyDescent="0.2">
      <c r="A3106" t="s">
        <v>8</v>
      </c>
      <c r="B3106" t="s">
        <v>2018</v>
      </c>
      <c r="C3106" t="s">
        <v>2019</v>
      </c>
      <c r="E3106" t="s">
        <v>1321</v>
      </c>
      <c r="F3106" s="2">
        <v>87.632999999999996</v>
      </c>
      <c r="G3106">
        <v>1</v>
      </c>
    </row>
    <row r="3107" spans="1:7" x14ac:dyDescent="0.2">
      <c r="A3107" t="s">
        <v>8</v>
      </c>
      <c r="B3107" t="s">
        <v>2561</v>
      </c>
      <c r="C3107" t="s">
        <v>2562</v>
      </c>
      <c r="E3107" t="s">
        <v>1321</v>
      </c>
      <c r="F3107" s="2">
        <v>87.632999999999996</v>
      </c>
      <c r="G3107">
        <v>2</v>
      </c>
    </row>
    <row r="3108" spans="1:7" x14ac:dyDescent="0.2">
      <c r="A3108" t="s">
        <v>8</v>
      </c>
      <c r="B3108" t="s">
        <v>2561</v>
      </c>
      <c r="C3108" t="s">
        <v>2562</v>
      </c>
      <c r="D3108">
        <v>99212</v>
      </c>
      <c r="E3108" t="s">
        <v>1370</v>
      </c>
      <c r="F3108" s="2">
        <v>83.888000000000005</v>
      </c>
      <c r="G3108">
        <v>1</v>
      </c>
    </row>
    <row r="3109" spans="1:7" x14ac:dyDescent="0.2">
      <c r="A3109" t="s">
        <v>8</v>
      </c>
      <c r="B3109" t="s">
        <v>2588</v>
      </c>
      <c r="C3109" t="s">
        <v>2589</v>
      </c>
      <c r="E3109" t="s">
        <v>1321</v>
      </c>
      <c r="F3109" s="2">
        <v>87.632999999999996</v>
      </c>
      <c r="G3109">
        <v>1</v>
      </c>
    </row>
    <row r="3110" spans="1:7" x14ac:dyDescent="0.2">
      <c r="A3110" t="s">
        <v>8</v>
      </c>
      <c r="B3110" t="s">
        <v>1147</v>
      </c>
      <c r="C3110" t="s">
        <v>1148</v>
      </c>
      <c r="E3110" t="s">
        <v>1321</v>
      </c>
      <c r="F3110" s="2">
        <v>83.888000000000005</v>
      </c>
      <c r="G3110">
        <v>1</v>
      </c>
    </row>
    <row r="3111" spans="1:7" x14ac:dyDescent="0.2">
      <c r="A3111" t="s">
        <v>8</v>
      </c>
      <c r="B3111" t="s">
        <v>316</v>
      </c>
      <c r="C3111" t="s">
        <v>317</v>
      </c>
      <c r="E3111" t="s">
        <v>1321</v>
      </c>
      <c r="F3111" s="2">
        <v>87.632999999999996</v>
      </c>
      <c r="G3111">
        <v>1</v>
      </c>
    </row>
    <row r="3112" spans="1:7" x14ac:dyDescent="0.2">
      <c r="A3112" t="s">
        <v>8</v>
      </c>
      <c r="B3112" t="s">
        <v>845</v>
      </c>
      <c r="C3112" t="s">
        <v>846</v>
      </c>
      <c r="E3112" t="s">
        <v>1321</v>
      </c>
      <c r="F3112" s="2">
        <v>83.888000000000005</v>
      </c>
      <c r="G3112">
        <v>1</v>
      </c>
    </row>
    <row r="3113" spans="1:7" x14ac:dyDescent="0.2">
      <c r="A3113" t="s">
        <v>8</v>
      </c>
      <c r="B3113" t="s">
        <v>3314</v>
      </c>
      <c r="C3113" t="s">
        <v>3315</v>
      </c>
      <c r="E3113" t="s">
        <v>1321</v>
      </c>
      <c r="F3113" s="2">
        <v>87.632999999999996</v>
      </c>
      <c r="G3113">
        <v>1</v>
      </c>
    </row>
    <row r="3114" spans="1:7" x14ac:dyDescent="0.2">
      <c r="A3114" t="s">
        <v>8</v>
      </c>
      <c r="B3114" t="s">
        <v>366</v>
      </c>
      <c r="C3114" t="s">
        <v>89</v>
      </c>
      <c r="E3114" t="s">
        <v>1321</v>
      </c>
      <c r="F3114" s="2">
        <v>87.632999999999996</v>
      </c>
      <c r="G3114">
        <v>1</v>
      </c>
    </row>
    <row r="3115" spans="1:7" x14ac:dyDescent="0.2">
      <c r="A3115" t="s">
        <v>20</v>
      </c>
      <c r="B3115" t="s">
        <v>669</v>
      </c>
      <c r="C3115" t="s">
        <v>670</v>
      </c>
      <c r="D3115">
        <v>76801</v>
      </c>
      <c r="E3115" t="s">
        <v>1424</v>
      </c>
      <c r="F3115" s="2">
        <v>87.5745</v>
      </c>
      <c r="G3115">
        <v>1</v>
      </c>
    </row>
    <row r="3116" spans="1:7" x14ac:dyDescent="0.2">
      <c r="A3116" t="s">
        <v>25</v>
      </c>
      <c r="B3116" t="s">
        <v>410</v>
      </c>
      <c r="C3116" t="s">
        <v>411</v>
      </c>
      <c r="D3116">
        <v>76775</v>
      </c>
      <c r="E3116" t="s">
        <v>1627</v>
      </c>
      <c r="F3116" s="2">
        <v>83.305599999999998</v>
      </c>
      <c r="G3116">
        <v>1</v>
      </c>
    </row>
    <row r="3117" spans="1:7" x14ac:dyDescent="0.2">
      <c r="A3117" t="s">
        <v>68</v>
      </c>
      <c r="B3117" t="s">
        <v>1004</v>
      </c>
      <c r="C3117" t="s">
        <v>109</v>
      </c>
      <c r="D3117">
        <v>70487</v>
      </c>
      <c r="E3117" t="s">
        <v>239</v>
      </c>
      <c r="F3117" s="2">
        <v>80.19</v>
      </c>
      <c r="G3117">
        <v>1</v>
      </c>
    </row>
    <row r="3118" spans="1:7" x14ac:dyDescent="0.2">
      <c r="A3118" t="s">
        <v>11</v>
      </c>
      <c r="B3118" t="s">
        <v>1103</v>
      </c>
      <c r="C3118" t="s">
        <v>1104</v>
      </c>
      <c r="D3118">
        <v>74246</v>
      </c>
      <c r="E3118" t="s">
        <v>1854</v>
      </c>
      <c r="F3118" s="2">
        <v>80.146799999999999</v>
      </c>
      <c r="G3118">
        <v>1</v>
      </c>
    </row>
    <row r="3119" spans="1:7" x14ac:dyDescent="0.2">
      <c r="A3119" t="s">
        <v>11</v>
      </c>
      <c r="B3119" t="s">
        <v>843</v>
      </c>
      <c r="C3119" t="s">
        <v>844</v>
      </c>
      <c r="D3119">
        <v>76856</v>
      </c>
      <c r="E3119" t="s">
        <v>1542</v>
      </c>
      <c r="F3119" s="2">
        <v>86.697000000000003</v>
      </c>
      <c r="G3119">
        <v>1</v>
      </c>
    </row>
    <row r="3120" spans="1:7" x14ac:dyDescent="0.2">
      <c r="A3120" t="s">
        <v>25</v>
      </c>
      <c r="B3120" t="s">
        <v>1791</v>
      </c>
      <c r="C3120" t="s">
        <v>1792</v>
      </c>
      <c r="D3120">
        <v>76815</v>
      </c>
      <c r="E3120" t="s">
        <v>1528</v>
      </c>
      <c r="F3120" s="2">
        <v>86.58</v>
      </c>
      <c r="G3120">
        <v>1</v>
      </c>
    </row>
    <row r="3121" spans="1:7" x14ac:dyDescent="0.2">
      <c r="A3121" t="s">
        <v>6</v>
      </c>
      <c r="B3121" t="s">
        <v>1498</v>
      </c>
      <c r="C3121" t="s">
        <v>1499</v>
      </c>
      <c r="D3121">
        <v>36415</v>
      </c>
      <c r="E3121" t="s">
        <v>17</v>
      </c>
      <c r="F3121" s="2">
        <v>81.575999999999993</v>
      </c>
      <c r="G3121">
        <v>2</v>
      </c>
    </row>
    <row r="3122" spans="1:7" x14ac:dyDescent="0.2">
      <c r="A3122" t="s">
        <v>20</v>
      </c>
      <c r="B3122" t="s">
        <v>3190</v>
      </c>
      <c r="C3122" t="s">
        <v>3191</v>
      </c>
      <c r="D3122" t="s">
        <v>2222</v>
      </c>
      <c r="E3122" t="s">
        <v>1321</v>
      </c>
      <c r="F3122" s="2">
        <v>82.768000000000001</v>
      </c>
      <c r="G3122">
        <v>1</v>
      </c>
    </row>
    <row r="3123" spans="1:7" x14ac:dyDescent="0.2">
      <c r="A3123" t="s">
        <v>59</v>
      </c>
      <c r="B3123" t="s">
        <v>725</v>
      </c>
      <c r="C3123" t="s">
        <v>726</v>
      </c>
      <c r="D3123">
        <v>59025</v>
      </c>
      <c r="E3123" t="s">
        <v>219</v>
      </c>
      <c r="F3123" s="2">
        <v>86.310900000000004</v>
      </c>
      <c r="G3123">
        <v>1</v>
      </c>
    </row>
    <row r="3124" spans="1:7" x14ac:dyDescent="0.2">
      <c r="A3124" t="s">
        <v>11</v>
      </c>
      <c r="B3124" t="s">
        <v>246</v>
      </c>
      <c r="C3124" t="s">
        <v>257</v>
      </c>
      <c r="D3124">
        <v>90715</v>
      </c>
      <c r="E3124" t="s">
        <v>1412</v>
      </c>
      <c r="F3124" s="2">
        <v>79.5852</v>
      </c>
      <c r="G3124">
        <v>1</v>
      </c>
    </row>
    <row r="3125" spans="1:7" x14ac:dyDescent="0.2">
      <c r="A3125" t="s">
        <v>6</v>
      </c>
      <c r="B3125" t="s">
        <v>1238</v>
      </c>
      <c r="C3125" t="s">
        <v>1239</v>
      </c>
      <c r="D3125">
        <v>93010</v>
      </c>
      <c r="E3125" t="s">
        <v>175</v>
      </c>
      <c r="F3125" s="2">
        <v>80.960400000000007</v>
      </c>
      <c r="G3125">
        <v>2</v>
      </c>
    </row>
    <row r="3126" spans="1:7" x14ac:dyDescent="0.2">
      <c r="A3126" t="s">
        <v>228</v>
      </c>
      <c r="B3126" t="s">
        <v>2365</v>
      </c>
      <c r="C3126" t="s">
        <v>2366</v>
      </c>
      <c r="D3126">
        <v>76642</v>
      </c>
      <c r="E3126" t="s">
        <v>1575</v>
      </c>
      <c r="F3126" s="2">
        <v>82.2864</v>
      </c>
      <c r="G3126">
        <v>1</v>
      </c>
    </row>
    <row r="3127" spans="1:7" x14ac:dyDescent="0.2">
      <c r="A3127" t="s">
        <v>6</v>
      </c>
      <c r="B3127" t="s">
        <v>671</v>
      </c>
      <c r="C3127" t="s">
        <v>672</v>
      </c>
      <c r="D3127" t="s">
        <v>956</v>
      </c>
      <c r="E3127" t="s">
        <v>1321</v>
      </c>
      <c r="F3127" s="2">
        <v>85.924800000000005</v>
      </c>
      <c r="G3127">
        <v>1</v>
      </c>
    </row>
    <row r="3128" spans="1:7" x14ac:dyDescent="0.2">
      <c r="A3128" t="s">
        <v>20</v>
      </c>
      <c r="B3128" t="s">
        <v>1467</v>
      </c>
      <c r="C3128" t="s">
        <v>145</v>
      </c>
      <c r="D3128" t="s">
        <v>956</v>
      </c>
      <c r="E3128" t="s">
        <v>1321</v>
      </c>
      <c r="F3128" s="2">
        <v>82.252799999999993</v>
      </c>
      <c r="G3128">
        <v>1</v>
      </c>
    </row>
    <row r="3129" spans="1:7" x14ac:dyDescent="0.2">
      <c r="A3129" t="s">
        <v>94</v>
      </c>
      <c r="B3129" t="s">
        <v>665</v>
      </c>
      <c r="C3129" t="s">
        <v>666</v>
      </c>
      <c r="D3129" t="s">
        <v>956</v>
      </c>
      <c r="E3129" t="s">
        <v>1321</v>
      </c>
      <c r="F3129" s="2">
        <v>82.252799999999993</v>
      </c>
      <c r="G3129">
        <v>2</v>
      </c>
    </row>
    <row r="3130" spans="1:7" x14ac:dyDescent="0.2">
      <c r="A3130" t="s">
        <v>23</v>
      </c>
      <c r="B3130" t="s">
        <v>954</v>
      </c>
      <c r="C3130" t="s">
        <v>955</v>
      </c>
      <c r="D3130" t="s">
        <v>956</v>
      </c>
      <c r="E3130" t="s">
        <v>1321</v>
      </c>
      <c r="F3130" s="2">
        <v>85.819500000000005</v>
      </c>
      <c r="G3130">
        <v>1</v>
      </c>
    </row>
    <row r="3131" spans="1:7" x14ac:dyDescent="0.2">
      <c r="A3131" t="s">
        <v>11</v>
      </c>
      <c r="B3131" t="s">
        <v>3028</v>
      </c>
      <c r="C3131" t="s">
        <v>3029</v>
      </c>
      <c r="D3131">
        <v>92015</v>
      </c>
      <c r="E3131" t="s">
        <v>40</v>
      </c>
      <c r="F3131" s="2">
        <v>79.012799999999999</v>
      </c>
      <c r="G3131">
        <v>1</v>
      </c>
    </row>
    <row r="3132" spans="1:7" x14ac:dyDescent="0.2">
      <c r="A3132" t="s">
        <v>6</v>
      </c>
      <c r="B3132" t="s">
        <v>1288</v>
      </c>
      <c r="C3132" t="s">
        <v>1289</v>
      </c>
      <c r="D3132">
        <v>93010</v>
      </c>
      <c r="E3132" t="s">
        <v>175</v>
      </c>
      <c r="F3132" s="2">
        <v>83.864800000000002</v>
      </c>
      <c r="G3132">
        <v>3</v>
      </c>
    </row>
    <row r="3133" spans="1:7" x14ac:dyDescent="0.2">
      <c r="A3133" t="s">
        <v>21</v>
      </c>
      <c r="B3133" t="s">
        <v>2143</v>
      </c>
      <c r="C3133" t="s">
        <v>2144</v>
      </c>
      <c r="D3133">
        <v>29125</v>
      </c>
      <c r="E3133" t="s">
        <v>66</v>
      </c>
      <c r="F3133" s="2">
        <v>81.311999999999998</v>
      </c>
      <c r="G3133">
        <v>1</v>
      </c>
    </row>
    <row r="3134" spans="1:7" x14ac:dyDescent="0.2">
      <c r="A3134" t="s">
        <v>21</v>
      </c>
      <c r="B3134" t="s">
        <v>2141</v>
      </c>
      <c r="C3134" t="s">
        <v>2142</v>
      </c>
      <c r="D3134">
        <v>29125</v>
      </c>
      <c r="E3134" t="s">
        <v>66</v>
      </c>
      <c r="F3134" s="2">
        <v>81.311999999999998</v>
      </c>
      <c r="G3134">
        <v>1</v>
      </c>
    </row>
    <row r="3135" spans="1:7" x14ac:dyDescent="0.2">
      <c r="A3135" t="s">
        <v>25</v>
      </c>
      <c r="B3135" t="s">
        <v>410</v>
      </c>
      <c r="C3135" t="s">
        <v>411</v>
      </c>
      <c r="D3135">
        <v>99211</v>
      </c>
      <c r="E3135" t="s">
        <v>1386</v>
      </c>
      <c r="F3135" s="2">
        <v>81.289599999999993</v>
      </c>
      <c r="G3135">
        <v>1</v>
      </c>
    </row>
    <row r="3136" spans="1:7" x14ac:dyDescent="0.2">
      <c r="A3136" t="s">
        <v>25</v>
      </c>
      <c r="B3136" t="s">
        <v>3358</v>
      </c>
      <c r="C3136" t="s">
        <v>3359</v>
      </c>
      <c r="E3136" t="s">
        <v>1321</v>
      </c>
      <c r="F3136" s="2">
        <v>81.289599999999993</v>
      </c>
      <c r="G3136">
        <v>1</v>
      </c>
    </row>
    <row r="3137" spans="1:7" x14ac:dyDescent="0.2">
      <c r="A3137" t="s">
        <v>68</v>
      </c>
      <c r="B3137" t="s">
        <v>428</v>
      </c>
      <c r="C3137" t="s">
        <v>429</v>
      </c>
      <c r="D3137">
        <v>93976</v>
      </c>
      <c r="E3137" t="s">
        <v>42</v>
      </c>
      <c r="F3137" s="2">
        <v>84.789900000000003</v>
      </c>
      <c r="G3137">
        <v>1</v>
      </c>
    </row>
    <row r="3138" spans="1:7" x14ac:dyDescent="0.2">
      <c r="A3138" t="s">
        <v>20</v>
      </c>
      <c r="B3138" t="s">
        <v>285</v>
      </c>
      <c r="C3138" t="s">
        <v>286</v>
      </c>
      <c r="D3138">
        <v>76775</v>
      </c>
      <c r="E3138" t="s">
        <v>1627</v>
      </c>
      <c r="F3138" s="2">
        <v>84.509100000000004</v>
      </c>
      <c r="G3138">
        <v>1</v>
      </c>
    </row>
    <row r="3139" spans="1:7" x14ac:dyDescent="0.2">
      <c r="A3139" t="s">
        <v>94</v>
      </c>
      <c r="B3139" t="s">
        <v>2331</v>
      </c>
      <c r="C3139" t="s">
        <v>2332</v>
      </c>
      <c r="D3139">
        <v>99283</v>
      </c>
      <c r="E3139" t="s">
        <v>1389</v>
      </c>
      <c r="F3139" s="2">
        <v>84.368700000000004</v>
      </c>
      <c r="G3139">
        <v>1</v>
      </c>
    </row>
    <row r="3140" spans="1:7" x14ac:dyDescent="0.2">
      <c r="A3140" t="s">
        <v>94</v>
      </c>
      <c r="B3140" t="s">
        <v>599</v>
      </c>
      <c r="C3140" t="s">
        <v>600</v>
      </c>
      <c r="D3140">
        <v>99283</v>
      </c>
      <c r="E3140" t="s">
        <v>1389</v>
      </c>
      <c r="F3140" s="2">
        <v>80.763199999999998</v>
      </c>
      <c r="G3140">
        <v>1</v>
      </c>
    </row>
    <row r="3141" spans="1:7" x14ac:dyDescent="0.2">
      <c r="A3141" t="s">
        <v>20</v>
      </c>
      <c r="B3141" t="s">
        <v>3360</v>
      </c>
      <c r="C3141" t="s">
        <v>3361</v>
      </c>
      <c r="D3141">
        <v>76856</v>
      </c>
      <c r="E3141" t="s">
        <v>1542</v>
      </c>
      <c r="F3141" s="2">
        <v>84.321899999999999</v>
      </c>
      <c r="G3141">
        <v>1</v>
      </c>
    </row>
    <row r="3142" spans="1:7" x14ac:dyDescent="0.2">
      <c r="A3142" t="s">
        <v>59</v>
      </c>
      <c r="B3142" t="s">
        <v>637</v>
      </c>
      <c r="C3142" t="s">
        <v>638</v>
      </c>
      <c r="D3142">
        <v>99212</v>
      </c>
      <c r="E3142" t="s">
        <v>1370</v>
      </c>
      <c r="F3142" s="2">
        <v>80.561599999999999</v>
      </c>
      <c r="G3142">
        <v>1</v>
      </c>
    </row>
    <row r="3143" spans="1:7" x14ac:dyDescent="0.2">
      <c r="A3143" t="s">
        <v>8</v>
      </c>
      <c r="B3143" t="s">
        <v>3009</v>
      </c>
      <c r="C3143" t="s">
        <v>3010</v>
      </c>
      <c r="E3143" t="s">
        <v>1321</v>
      </c>
      <c r="F3143" s="2">
        <v>83.537999999999997</v>
      </c>
      <c r="G3143">
        <v>1</v>
      </c>
    </row>
    <row r="3144" spans="1:7" x14ac:dyDescent="0.2">
      <c r="A3144" t="s">
        <v>8</v>
      </c>
      <c r="B3144" t="s">
        <v>3011</v>
      </c>
      <c r="C3144" t="s">
        <v>3012</v>
      </c>
      <c r="E3144" t="s">
        <v>1321</v>
      </c>
      <c r="F3144" s="2">
        <v>83.537999999999997</v>
      </c>
      <c r="G3144">
        <v>1</v>
      </c>
    </row>
    <row r="3145" spans="1:7" x14ac:dyDescent="0.2">
      <c r="A3145" t="s">
        <v>8</v>
      </c>
      <c r="B3145" t="s">
        <v>603</v>
      </c>
      <c r="C3145" t="s">
        <v>604</v>
      </c>
      <c r="E3145" t="s">
        <v>1321</v>
      </c>
      <c r="F3145" s="2">
        <v>83.537999999999997</v>
      </c>
      <c r="G3145">
        <v>1</v>
      </c>
    </row>
    <row r="3146" spans="1:7" x14ac:dyDescent="0.2">
      <c r="A3146" t="s">
        <v>68</v>
      </c>
      <c r="B3146" t="s">
        <v>763</v>
      </c>
      <c r="C3146" t="s">
        <v>764</v>
      </c>
      <c r="D3146">
        <v>93320</v>
      </c>
      <c r="E3146" t="s">
        <v>1098</v>
      </c>
      <c r="F3146" s="2">
        <v>83.304000000000002</v>
      </c>
      <c r="G3146">
        <v>1</v>
      </c>
    </row>
    <row r="3147" spans="1:7" x14ac:dyDescent="0.2">
      <c r="A3147" t="s">
        <v>68</v>
      </c>
      <c r="B3147" t="s">
        <v>388</v>
      </c>
      <c r="C3147" t="s">
        <v>389</v>
      </c>
      <c r="D3147">
        <v>94060</v>
      </c>
      <c r="E3147" t="s">
        <v>1614</v>
      </c>
      <c r="F3147" s="2">
        <v>79.632000000000005</v>
      </c>
      <c r="G3147">
        <v>1</v>
      </c>
    </row>
    <row r="3148" spans="1:7" x14ac:dyDescent="0.2">
      <c r="A3148" t="s">
        <v>23</v>
      </c>
      <c r="B3148" t="s">
        <v>1888</v>
      </c>
      <c r="C3148" t="s">
        <v>1889</v>
      </c>
      <c r="D3148">
        <v>64415</v>
      </c>
      <c r="E3148" t="s">
        <v>2685</v>
      </c>
      <c r="F3148" s="2">
        <v>73.9024</v>
      </c>
      <c r="G3148">
        <v>1</v>
      </c>
    </row>
    <row r="3149" spans="1:7" x14ac:dyDescent="0.2">
      <c r="A3149" t="s">
        <v>6</v>
      </c>
      <c r="B3149" t="s">
        <v>2037</v>
      </c>
      <c r="C3149" t="s">
        <v>2038</v>
      </c>
      <c r="D3149">
        <v>77066</v>
      </c>
      <c r="E3149" t="s">
        <v>1404</v>
      </c>
      <c r="F3149" s="2">
        <v>83.046599999999998</v>
      </c>
      <c r="G3149">
        <v>1</v>
      </c>
    </row>
    <row r="3150" spans="1:7" x14ac:dyDescent="0.2">
      <c r="A3150" t="s">
        <v>6</v>
      </c>
      <c r="B3150" t="s">
        <v>926</v>
      </c>
      <c r="C3150" t="s">
        <v>927</v>
      </c>
      <c r="D3150">
        <v>77066</v>
      </c>
      <c r="E3150" t="s">
        <v>1404</v>
      </c>
      <c r="F3150" s="2">
        <v>83.046599999999998</v>
      </c>
      <c r="G3150">
        <v>1</v>
      </c>
    </row>
    <row r="3151" spans="1:7" x14ac:dyDescent="0.2">
      <c r="A3151" t="s">
        <v>23</v>
      </c>
      <c r="B3151" t="s">
        <v>773</v>
      </c>
      <c r="C3151" t="s">
        <v>774</v>
      </c>
      <c r="D3151" t="s">
        <v>143</v>
      </c>
      <c r="E3151" t="s">
        <v>1321</v>
      </c>
      <c r="F3151" s="2">
        <v>82.999799999999993</v>
      </c>
      <c r="G3151">
        <v>1</v>
      </c>
    </row>
    <row r="3152" spans="1:7" x14ac:dyDescent="0.2">
      <c r="A3152" t="s">
        <v>94</v>
      </c>
      <c r="B3152" t="s">
        <v>396</v>
      </c>
      <c r="C3152" t="s">
        <v>397</v>
      </c>
      <c r="D3152">
        <v>92002</v>
      </c>
      <c r="E3152" t="s">
        <v>45</v>
      </c>
      <c r="F3152" s="2">
        <v>79.139200000000002</v>
      </c>
      <c r="G3152">
        <v>1</v>
      </c>
    </row>
    <row r="3153" spans="1:7" x14ac:dyDescent="0.2">
      <c r="A3153" t="s">
        <v>6</v>
      </c>
      <c r="B3153" t="s">
        <v>292</v>
      </c>
      <c r="C3153" t="s">
        <v>293</v>
      </c>
      <c r="D3153">
        <v>99282</v>
      </c>
      <c r="E3153" t="s">
        <v>1425</v>
      </c>
      <c r="F3153" s="2">
        <v>76.172399999999996</v>
      </c>
      <c r="G3153">
        <v>1</v>
      </c>
    </row>
    <row r="3154" spans="1:7" x14ac:dyDescent="0.2">
      <c r="A3154" t="s">
        <v>38</v>
      </c>
      <c r="B3154" t="s">
        <v>281</v>
      </c>
      <c r="C3154" t="s">
        <v>282</v>
      </c>
      <c r="D3154">
        <v>71045</v>
      </c>
      <c r="E3154" t="s">
        <v>1867</v>
      </c>
      <c r="F3154" s="2">
        <v>79.093900000000005</v>
      </c>
      <c r="G3154">
        <v>3</v>
      </c>
    </row>
    <row r="3155" spans="1:7" x14ac:dyDescent="0.2">
      <c r="A3155" t="s">
        <v>68</v>
      </c>
      <c r="B3155" t="s">
        <v>1277</v>
      </c>
      <c r="C3155" t="s">
        <v>1278</v>
      </c>
      <c r="D3155">
        <v>76700</v>
      </c>
      <c r="E3155" t="s">
        <v>1430</v>
      </c>
      <c r="F3155" s="2">
        <v>78.691199999999995</v>
      </c>
      <c r="G3155">
        <v>1</v>
      </c>
    </row>
    <row r="3156" spans="1:7" x14ac:dyDescent="0.2">
      <c r="A3156" t="s">
        <v>228</v>
      </c>
      <c r="B3156" t="s">
        <v>1042</v>
      </c>
      <c r="C3156" t="s">
        <v>1043</v>
      </c>
      <c r="D3156">
        <v>77066</v>
      </c>
      <c r="E3156" t="s">
        <v>1404</v>
      </c>
      <c r="F3156" s="2">
        <v>82.145700000000005</v>
      </c>
      <c r="G3156">
        <v>1</v>
      </c>
    </row>
    <row r="3157" spans="1:7" x14ac:dyDescent="0.2">
      <c r="A3157" t="s">
        <v>228</v>
      </c>
      <c r="B3157" t="s">
        <v>1619</v>
      </c>
      <c r="C3157" t="s">
        <v>1620</v>
      </c>
      <c r="D3157">
        <v>77066</v>
      </c>
      <c r="E3157" t="s">
        <v>1404</v>
      </c>
      <c r="F3157" s="2">
        <v>78.635199999999998</v>
      </c>
      <c r="G3157">
        <v>1</v>
      </c>
    </row>
    <row r="3158" spans="1:7" x14ac:dyDescent="0.2">
      <c r="A3158" t="s">
        <v>43</v>
      </c>
      <c r="B3158" t="s">
        <v>2614</v>
      </c>
      <c r="C3158" t="s">
        <v>2615</v>
      </c>
      <c r="D3158">
        <v>73610</v>
      </c>
      <c r="E3158" t="s">
        <v>1486</v>
      </c>
      <c r="F3158" s="2">
        <v>75.459599999999995</v>
      </c>
      <c r="G3158">
        <v>2</v>
      </c>
    </row>
    <row r="3159" spans="1:7" x14ac:dyDescent="0.2">
      <c r="A3159" t="s">
        <v>43</v>
      </c>
      <c r="B3159" t="s">
        <v>2424</v>
      </c>
      <c r="C3159" t="s">
        <v>2425</v>
      </c>
      <c r="D3159">
        <v>73090</v>
      </c>
      <c r="E3159" t="s">
        <v>1502</v>
      </c>
      <c r="F3159" s="2">
        <v>78.176000000000002</v>
      </c>
      <c r="G3159">
        <v>2</v>
      </c>
    </row>
    <row r="3160" spans="1:7" x14ac:dyDescent="0.2">
      <c r="A3160" t="s">
        <v>6</v>
      </c>
      <c r="B3160" t="s">
        <v>1002</v>
      </c>
      <c r="C3160" t="s">
        <v>1003</v>
      </c>
      <c r="D3160">
        <v>76536</v>
      </c>
      <c r="E3160" t="s">
        <v>1595</v>
      </c>
      <c r="F3160" s="2">
        <v>78.0976</v>
      </c>
      <c r="G3160">
        <v>1</v>
      </c>
    </row>
    <row r="3161" spans="1:7" x14ac:dyDescent="0.2">
      <c r="A3161" t="s">
        <v>11</v>
      </c>
      <c r="B3161" t="s">
        <v>2736</v>
      </c>
      <c r="C3161" t="s">
        <v>2737</v>
      </c>
      <c r="D3161">
        <v>70330</v>
      </c>
      <c r="E3161" t="s">
        <v>3362</v>
      </c>
      <c r="F3161" s="2">
        <v>77.851200000000006</v>
      </c>
      <c r="G3161">
        <v>1</v>
      </c>
    </row>
    <row r="3162" spans="1:7" x14ac:dyDescent="0.2">
      <c r="A3162" t="s">
        <v>6</v>
      </c>
      <c r="B3162" t="s">
        <v>1178</v>
      </c>
      <c r="C3162" t="s">
        <v>1179</v>
      </c>
      <c r="E3162" t="s">
        <v>1321</v>
      </c>
      <c r="F3162" s="2">
        <v>81.174599999999998</v>
      </c>
      <c r="G3162">
        <v>1</v>
      </c>
    </row>
    <row r="3163" spans="1:7" x14ac:dyDescent="0.2">
      <c r="A3163" t="s">
        <v>20</v>
      </c>
      <c r="B3163" t="s">
        <v>3287</v>
      </c>
      <c r="C3163" t="s">
        <v>3288</v>
      </c>
      <c r="E3163" t="s">
        <v>1321</v>
      </c>
      <c r="F3163" s="2">
        <v>81.081000000000003</v>
      </c>
      <c r="G3163">
        <v>1</v>
      </c>
    </row>
    <row r="3164" spans="1:7" x14ac:dyDescent="0.2">
      <c r="A3164" t="s">
        <v>6</v>
      </c>
      <c r="B3164" t="s">
        <v>2881</v>
      </c>
      <c r="C3164" t="s">
        <v>2882</v>
      </c>
      <c r="E3164" t="s">
        <v>1321</v>
      </c>
      <c r="F3164" s="2">
        <v>77.335999999999999</v>
      </c>
      <c r="G3164">
        <v>1</v>
      </c>
    </row>
    <row r="3165" spans="1:7" x14ac:dyDescent="0.2">
      <c r="A3165" t="s">
        <v>11</v>
      </c>
      <c r="B3165" t="s">
        <v>970</v>
      </c>
      <c r="C3165" t="s">
        <v>971</v>
      </c>
      <c r="D3165">
        <v>76815</v>
      </c>
      <c r="E3165" t="s">
        <v>1528</v>
      </c>
      <c r="F3165" s="2">
        <v>77.055999999999997</v>
      </c>
      <c r="G3165">
        <v>1</v>
      </c>
    </row>
    <row r="3166" spans="1:7" x14ac:dyDescent="0.2">
      <c r="A3166" t="s">
        <v>11</v>
      </c>
      <c r="B3166" t="s">
        <v>2202</v>
      </c>
      <c r="C3166" t="s">
        <v>2203</v>
      </c>
      <c r="D3166">
        <v>76815</v>
      </c>
      <c r="E3166" t="s">
        <v>1528</v>
      </c>
      <c r="F3166" s="2">
        <v>80.495999999999995</v>
      </c>
      <c r="G3166">
        <v>1</v>
      </c>
    </row>
    <row r="3167" spans="1:7" x14ac:dyDescent="0.2">
      <c r="A3167" t="s">
        <v>11</v>
      </c>
      <c r="B3167" t="s">
        <v>3220</v>
      </c>
      <c r="C3167" t="s">
        <v>3221</v>
      </c>
      <c r="D3167">
        <v>12001</v>
      </c>
      <c r="E3167" t="s">
        <v>932</v>
      </c>
      <c r="F3167" s="2">
        <v>74.066400000000002</v>
      </c>
      <c r="G3167">
        <v>1</v>
      </c>
    </row>
    <row r="3168" spans="1:7" x14ac:dyDescent="0.2">
      <c r="A3168" t="s">
        <v>94</v>
      </c>
      <c r="B3168" t="s">
        <v>3246</v>
      </c>
      <c r="C3168" t="s">
        <v>3247</v>
      </c>
      <c r="D3168">
        <v>92235</v>
      </c>
      <c r="E3168" t="s">
        <v>3363</v>
      </c>
      <c r="F3168" s="2">
        <v>80.215199999999996</v>
      </c>
      <c r="G3168">
        <v>1</v>
      </c>
    </row>
    <row r="3169" spans="1:7" x14ac:dyDescent="0.2">
      <c r="A3169" t="s">
        <v>68</v>
      </c>
      <c r="B3169" t="s">
        <v>763</v>
      </c>
      <c r="C3169" t="s">
        <v>764</v>
      </c>
      <c r="D3169">
        <v>93325</v>
      </c>
      <c r="E3169" t="s">
        <v>147</v>
      </c>
      <c r="F3169" s="2">
        <v>80.180099999999996</v>
      </c>
      <c r="G3169">
        <v>1</v>
      </c>
    </row>
    <row r="3170" spans="1:7" x14ac:dyDescent="0.2">
      <c r="A3170" t="s">
        <v>8</v>
      </c>
      <c r="B3170" t="s">
        <v>698</v>
      </c>
      <c r="C3170" t="s">
        <v>699</v>
      </c>
      <c r="D3170">
        <v>74240</v>
      </c>
      <c r="E3170" t="s">
        <v>2722</v>
      </c>
      <c r="F3170" s="2">
        <v>80.063100000000006</v>
      </c>
      <c r="G3170">
        <v>1</v>
      </c>
    </row>
    <row r="3171" spans="1:7" x14ac:dyDescent="0.2">
      <c r="A3171" t="s">
        <v>6</v>
      </c>
      <c r="B3171" t="s">
        <v>591</v>
      </c>
      <c r="C3171" t="s">
        <v>592</v>
      </c>
      <c r="D3171">
        <v>73562</v>
      </c>
      <c r="E3171" t="s">
        <v>1427</v>
      </c>
      <c r="F3171" s="2">
        <v>75.587500000000006</v>
      </c>
      <c r="G3171">
        <v>4</v>
      </c>
    </row>
    <row r="3172" spans="1:7" x14ac:dyDescent="0.2">
      <c r="A3172" t="s">
        <v>68</v>
      </c>
      <c r="B3172" t="s">
        <v>1669</v>
      </c>
      <c r="C3172" t="s">
        <v>1670</v>
      </c>
      <c r="D3172">
        <v>74455</v>
      </c>
      <c r="E3172" t="s">
        <v>2741</v>
      </c>
      <c r="F3172" s="2">
        <v>76.44</v>
      </c>
      <c r="G3172">
        <v>1</v>
      </c>
    </row>
    <row r="3173" spans="1:7" x14ac:dyDescent="0.2">
      <c r="A3173" t="s">
        <v>11</v>
      </c>
      <c r="B3173" t="s">
        <v>597</v>
      </c>
      <c r="C3173" t="s">
        <v>598</v>
      </c>
      <c r="D3173">
        <v>71045</v>
      </c>
      <c r="E3173" t="s">
        <v>1867</v>
      </c>
      <c r="F3173" s="2">
        <v>70.855199999999996</v>
      </c>
      <c r="G3173">
        <v>1</v>
      </c>
    </row>
    <row r="3174" spans="1:7" x14ac:dyDescent="0.2">
      <c r="A3174" t="s">
        <v>11</v>
      </c>
      <c r="B3174" t="s">
        <v>2639</v>
      </c>
      <c r="C3174" t="s">
        <v>2640</v>
      </c>
      <c r="D3174" t="s">
        <v>2641</v>
      </c>
      <c r="E3174" t="s">
        <v>1321</v>
      </c>
      <c r="F3174" s="2">
        <v>73.44</v>
      </c>
      <c r="G3174">
        <v>1</v>
      </c>
    </row>
    <row r="3175" spans="1:7" x14ac:dyDescent="0.2">
      <c r="A3175" t="s">
        <v>6</v>
      </c>
      <c r="B3175" t="s">
        <v>1573</v>
      </c>
      <c r="C3175" t="s">
        <v>1574</v>
      </c>
      <c r="D3175">
        <v>77062</v>
      </c>
      <c r="E3175" t="s">
        <v>1738</v>
      </c>
      <c r="F3175" s="2">
        <v>79.466399999999993</v>
      </c>
      <c r="G3175">
        <v>1</v>
      </c>
    </row>
    <row r="3176" spans="1:7" x14ac:dyDescent="0.2">
      <c r="A3176" t="s">
        <v>6</v>
      </c>
      <c r="B3176" t="s">
        <v>1573</v>
      </c>
      <c r="C3176" t="s">
        <v>1574</v>
      </c>
      <c r="D3176">
        <v>77066</v>
      </c>
      <c r="E3176" t="s">
        <v>1404</v>
      </c>
      <c r="F3176" s="2">
        <v>79.466399999999993</v>
      </c>
      <c r="G3176">
        <v>1</v>
      </c>
    </row>
    <row r="3177" spans="1:7" x14ac:dyDescent="0.2">
      <c r="A3177" t="s">
        <v>6</v>
      </c>
      <c r="B3177" t="s">
        <v>305</v>
      </c>
      <c r="C3177" t="s">
        <v>306</v>
      </c>
      <c r="D3177">
        <v>77062</v>
      </c>
      <c r="E3177" t="s">
        <v>1738</v>
      </c>
      <c r="F3177" s="2">
        <v>79.466399999999993</v>
      </c>
      <c r="G3177">
        <v>1</v>
      </c>
    </row>
    <row r="3178" spans="1:7" x14ac:dyDescent="0.2">
      <c r="A3178" t="s">
        <v>6</v>
      </c>
      <c r="B3178" t="s">
        <v>305</v>
      </c>
      <c r="C3178" t="s">
        <v>306</v>
      </c>
      <c r="D3178">
        <v>77066</v>
      </c>
      <c r="E3178" t="s">
        <v>1404</v>
      </c>
      <c r="F3178" s="2">
        <v>79.466399999999993</v>
      </c>
      <c r="G3178">
        <v>1</v>
      </c>
    </row>
    <row r="3179" spans="1:7" x14ac:dyDescent="0.2">
      <c r="A3179" t="s">
        <v>23</v>
      </c>
      <c r="B3179" t="s">
        <v>648</v>
      </c>
      <c r="C3179" t="s">
        <v>649</v>
      </c>
      <c r="D3179" t="s">
        <v>227</v>
      </c>
      <c r="E3179" t="s">
        <v>1321</v>
      </c>
      <c r="F3179" s="2">
        <v>73.321200000000005</v>
      </c>
      <c r="G3179">
        <v>1</v>
      </c>
    </row>
    <row r="3180" spans="1:7" x14ac:dyDescent="0.2">
      <c r="A3180" t="s">
        <v>228</v>
      </c>
      <c r="B3180" t="s">
        <v>1042</v>
      </c>
      <c r="C3180" t="s">
        <v>1043</v>
      </c>
      <c r="D3180">
        <v>77061</v>
      </c>
      <c r="E3180" t="s">
        <v>2101</v>
      </c>
      <c r="F3180" s="2">
        <v>79.267499999999998</v>
      </c>
      <c r="G3180">
        <v>1</v>
      </c>
    </row>
    <row r="3181" spans="1:7" x14ac:dyDescent="0.2">
      <c r="A3181" t="s">
        <v>23</v>
      </c>
      <c r="B3181" t="s">
        <v>926</v>
      </c>
      <c r="C3181" t="s">
        <v>927</v>
      </c>
      <c r="D3181">
        <v>77061</v>
      </c>
      <c r="E3181" t="s">
        <v>2101</v>
      </c>
      <c r="F3181" s="2">
        <v>73.17</v>
      </c>
      <c r="G3181">
        <v>1</v>
      </c>
    </row>
    <row r="3182" spans="1:7" x14ac:dyDescent="0.2">
      <c r="A3182" t="s">
        <v>23</v>
      </c>
      <c r="B3182" t="s">
        <v>1619</v>
      </c>
      <c r="C3182" t="s">
        <v>1620</v>
      </c>
      <c r="D3182">
        <v>77061</v>
      </c>
      <c r="E3182" t="s">
        <v>2101</v>
      </c>
      <c r="F3182" s="2">
        <v>73.17</v>
      </c>
      <c r="G3182">
        <v>1</v>
      </c>
    </row>
    <row r="3183" spans="1:7" x14ac:dyDescent="0.2">
      <c r="A3183" t="s">
        <v>38</v>
      </c>
      <c r="B3183" t="s">
        <v>2982</v>
      </c>
      <c r="C3183" t="s">
        <v>2983</v>
      </c>
      <c r="D3183">
        <v>99283</v>
      </c>
      <c r="E3183" t="s">
        <v>1389</v>
      </c>
      <c r="F3183" s="2">
        <v>79.138800000000003</v>
      </c>
      <c r="G3183">
        <v>1</v>
      </c>
    </row>
    <row r="3184" spans="1:7" x14ac:dyDescent="0.2">
      <c r="A3184" t="s">
        <v>25</v>
      </c>
      <c r="B3184" t="s">
        <v>962</v>
      </c>
      <c r="C3184" t="s">
        <v>963</v>
      </c>
      <c r="D3184">
        <v>36415</v>
      </c>
      <c r="E3184" t="s">
        <v>17</v>
      </c>
      <c r="F3184" s="2">
        <v>73.040400000000005</v>
      </c>
      <c r="G3184">
        <v>1</v>
      </c>
    </row>
    <row r="3185" spans="1:7" x14ac:dyDescent="0.2">
      <c r="A3185" t="s">
        <v>13</v>
      </c>
      <c r="B3185" t="s">
        <v>1125</v>
      </c>
      <c r="C3185" t="s">
        <v>1126</v>
      </c>
      <c r="D3185">
        <v>76801</v>
      </c>
      <c r="E3185" t="s">
        <v>1424</v>
      </c>
      <c r="F3185" s="2">
        <v>75.700800000000001</v>
      </c>
      <c r="G3185">
        <v>1</v>
      </c>
    </row>
    <row r="3186" spans="1:7" x14ac:dyDescent="0.2">
      <c r="A3186" t="s">
        <v>38</v>
      </c>
      <c r="B3186" t="s">
        <v>274</v>
      </c>
      <c r="C3186" t="s">
        <v>275</v>
      </c>
      <c r="D3186">
        <v>74740</v>
      </c>
      <c r="E3186" t="s">
        <v>205</v>
      </c>
      <c r="F3186" s="2">
        <v>72.900000000000006</v>
      </c>
      <c r="G3186">
        <v>1</v>
      </c>
    </row>
    <row r="3187" spans="1:7" x14ac:dyDescent="0.2">
      <c r="A3187" t="s">
        <v>68</v>
      </c>
      <c r="B3187" t="s">
        <v>681</v>
      </c>
      <c r="C3187" t="s">
        <v>682</v>
      </c>
      <c r="D3187" t="s">
        <v>1198</v>
      </c>
      <c r="E3187" t="s">
        <v>1321</v>
      </c>
      <c r="F3187" s="2">
        <v>78.834599999999995</v>
      </c>
      <c r="G3187">
        <v>1</v>
      </c>
    </row>
    <row r="3188" spans="1:7" x14ac:dyDescent="0.2">
      <c r="A3188" t="s">
        <v>11</v>
      </c>
      <c r="B3188" t="s">
        <v>635</v>
      </c>
      <c r="C3188" t="s">
        <v>636</v>
      </c>
      <c r="D3188" t="s">
        <v>2642</v>
      </c>
      <c r="E3188" t="s">
        <v>2643</v>
      </c>
      <c r="F3188" s="2">
        <v>74.782399999999996</v>
      </c>
      <c r="G3188">
        <v>1</v>
      </c>
    </row>
    <row r="3189" spans="1:7" x14ac:dyDescent="0.2">
      <c r="A3189" t="s">
        <v>94</v>
      </c>
      <c r="B3189" t="s">
        <v>1183</v>
      </c>
      <c r="C3189" t="s">
        <v>1184</v>
      </c>
      <c r="D3189">
        <v>76819</v>
      </c>
      <c r="E3189" t="s">
        <v>196</v>
      </c>
      <c r="F3189" s="2">
        <v>77.582700000000003</v>
      </c>
      <c r="G3189">
        <v>1</v>
      </c>
    </row>
    <row r="3190" spans="1:7" x14ac:dyDescent="0.2">
      <c r="A3190" t="s">
        <v>94</v>
      </c>
      <c r="B3190" t="s">
        <v>725</v>
      </c>
      <c r="C3190" t="s">
        <v>726</v>
      </c>
      <c r="D3190">
        <v>76819</v>
      </c>
      <c r="E3190" t="s">
        <v>196</v>
      </c>
      <c r="F3190" s="2">
        <v>77.582700000000003</v>
      </c>
      <c r="G3190">
        <v>1</v>
      </c>
    </row>
    <row r="3191" spans="1:7" x14ac:dyDescent="0.2">
      <c r="A3191" t="s">
        <v>25</v>
      </c>
      <c r="B3191" t="s">
        <v>1158</v>
      </c>
      <c r="C3191" t="s">
        <v>1159</v>
      </c>
      <c r="D3191">
        <v>73080</v>
      </c>
      <c r="E3191" t="s">
        <v>1480</v>
      </c>
      <c r="F3191" s="2">
        <v>68.660799999999995</v>
      </c>
      <c r="G3191">
        <v>1</v>
      </c>
    </row>
    <row r="3192" spans="1:7" x14ac:dyDescent="0.2">
      <c r="A3192" t="s">
        <v>6</v>
      </c>
      <c r="B3192" t="s">
        <v>366</v>
      </c>
      <c r="C3192" t="s">
        <v>89</v>
      </c>
      <c r="D3192">
        <v>93227</v>
      </c>
      <c r="E3192" t="s">
        <v>2200</v>
      </c>
      <c r="F3192" s="2">
        <v>73.852800000000002</v>
      </c>
      <c r="G3192">
        <v>1</v>
      </c>
    </row>
    <row r="3193" spans="1:7" x14ac:dyDescent="0.2">
      <c r="A3193" t="s">
        <v>6</v>
      </c>
      <c r="B3193" t="s">
        <v>2252</v>
      </c>
      <c r="C3193" t="s">
        <v>2253</v>
      </c>
      <c r="D3193">
        <v>70450</v>
      </c>
      <c r="E3193" t="s">
        <v>133</v>
      </c>
      <c r="F3193" s="2">
        <v>73.718400000000003</v>
      </c>
      <c r="G3193">
        <v>1</v>
      </c>
    </row>
    <row r="3194" spans="1:7" x14ac:dyDescent="0.2">
      <c r="A3194" t="s">
        <v>20</v>
      </c>
      <c r="B3194" t="s">
        <v>874</v>
      </c>
      <c r="C3194" t="s">
        <v>875</v>
      </c>
      <c r="E3194" t="s">
        <v>1321</v>
      </c>
      <c r="F3194" s="2">
        <v>76.810500000000005</v>
      </c>
      <c r="G3194">
        <v>1</v>
      </c>
    </row>
    <row r="3195" spans="1:7" x14ac:dyDescent="0.2">
      <c r="A3195" t="s">
        <v>20</v>
      </c>
      <c r="B3195" t="s">
        <v>366</v>
      </c>
      <c r="C3195" t="s">
        <v>89</v>
      </c>
      <c r="D3195">
        <v>93227</v>
      </c>
      <c r="E3195" t="s">
        <v>2200</v>
      </c>
      <c r="F3195" s="2">
        <v>76.518000000000001</v>
      </c>
      <c r="G3195">
        <v>1</v>
      </c>
    </row>
    <row r="3196" spans="1:7" x14ac:dyDescent="0.2">
      <c r="A3196" t="s">
        <v>8</v>
      </c>
      <c r="B3196" t="s">
        <v>1549</v>
      </c>
      <c r="C3196" t="s">
        <v>1550</v>
      </c>
      <c r="D3196">
        <v>76506</v>
      </c>
      <c r="E3196" t="s">
        <v>1785</v>
      </c>
      <c r="F3196" s="2">
        <v>76.471199999999996</v>
      </c>
      <c r="G3196">
        <v>1</v>
      </c>
    </row>
    <row r="3197" spans="1:7" x14ac:dyDescent="0.2">
      <c r="A3197" t="s">
        <v>6</v>
      </c>
      <c r="B3197" t="s">
        <v>926</v>
      </c>
      <c r="C3197" t="s">
        <v>927</v>
      </c>
      <c r="D3197">
        <v>77061</v>
      </c>
      <c r="E3197" t="s">
        <v>2101</v>
      </c>
      <c r="F3197" s="2">
        <v>73.1584</v>
      </c>
      <c r="G3197">
        <v>1</v>
      </c>
    </row>
    <row r="3198" spans="1:7" x14ac:dyDescent="0.2">
      <c r="A3198" t="s">
        <v>6</v>
      </c>
      <c r="B3198" t="s">
        <v>2497</v>
      </c>
      <c r="C3198" t="s">
        <v>2498</v>
      </c>
      <c r="D3198">
        <v>77061</v>
      </c>
      <c r="E3198" t="s">
        <v>2101</v>
      </c>
      <c r="F3198" s="2">
        <v>73.1584</v>
      </c>
      <c r="G3198">
        <v>1</v>
      </c>
    </row>
    <row r="3199" spans="1:7" x14ac:dyDescent="0.2">
      <c r="A3199" t="s">
        <v>11</v>
      </c>
      <c r="B3199" t="s">
        <v>522</v>
      </c>
      <c r="C3199" t="s">
        <v>523</v>
      </c>
      <c r="D3199">
        <v>76948</v>
      </c>
      <c r="E3199" t="s">
        <v>118</v>
      </c>
      <c r="F3199" s="2">
        <v>71.670299999999997</v>
      </c>
      <c r="G3199">
        <v>2</v>
      </c>
    </row>
    <row r="3200" spans="1:7" x14ac:dyDescent="0.2">
      <c r="A3200" t="s">
        <v>26</v>
      </c>
      <c r="B3200" t="s">
        <v>288</v>
      </c>
      <c r="C3200" t="s">
        <v>289</v>
      </c>
      <c r="D3200">
        <v>99283</v>
      </c>
      <c r="E3200" t="s">
        <v>1389</v>
      </c>
      <c r="F3200" s="2">
        <v>72.329599999999999</v>
      </c>
      <c r="G3200">
        <v>1</v>
      </c>
    </row>
    <row r="3201" spans="1:7" x14ac:dyDescent="0.2">
      <c r="A3201" t="s">
        <v>68</v>
      </c>
      <c r="B3201" t="s">
        <v>1778</v>
      </c>
      <c r="C3201" t="s">
        <v>1779</v>
      </c>
      <c r="D3201">
        <v>76830</v>
      </c>
      <c r="E3201" t="s">
        <v>7</v>
      </c>
      <c r="F3201" s="2">
        <v>75.043800000000005</v>
      </c>
      <c r="G3201">
        <v>1</v>
      </c>
    </row>
    <row r="3202" spans="1:7" x14ac:dyDescent="0.2">
      <c r="A3202" t="s">
        <v>68</v>
      </c>
      <c r="B3202" t="s">
        <v>1778</v>
      </c>
      <c r="C3202" t="s">
        <v>1779</v>
      </c>
      <c r="D3202">
        <v>76856</v>
      </c>
      <c r="E3202" t="s">
        <v>1542</v>
      </c>
      <c r="F3202" s="2">
        <v>75.043800000000005</v>
      </c>
      <c r="G3202">
        <v>1</v>
      </c>
    </row>
    <row r="3203" spans="1:7" x14ac:dyDescent="0.2">
      <c r="A3203" t="s">
        <v>59</v>
      </c>
      <c r="B3203" t="s">
        <v>628</v>
      </c>
      <c r="C3203" t="s">
        <v>629</v>
      </c>
      <c r="D3203">
        <v>76705</v>
      </c>
      <c r="E3203" t="s">
        <v>1377</v>
      </c>
      <c r="F3203" s="2">
        <v>75.0321</v>
      </c>
      <c r="G3203">
        <v>1</v>
      </c>
    </row>
    <row r="3204" spans="1:7" x14ac:dyDescent="0.2">
      <c r="A3204" t="s">
        <v>59</v>
      </c>
      <c r="B3204" t="s">
        <v>659</v>
      </c>
      <c r="C3204" t="s">
        <v>660</v>
      </c>
      <c r="E3204" t="s">
        <v>1321</v>
      </c>
      <c r="F3204" s="2">
        <v>75.020399999999995</v>
      </c>
      <c r="G3204">
        <v>1</v>
      </c>
    </row>
    <row r="3205" spans="1:7" x14ac:dyDescent="0.2">
      <c r="A3205" t="s">
        <v>68</v>
      </c>
      <c r="B3205" t="s">
        <v>1700</v>
      </c>
      <c r="C3205" t="s">
        <v>1701</v>
      </c>
      <c r="D3205">
        <v>76817</v>
      </c>
      <c r="E3205" t="s">
        <v>48</v>
      </c>
      <c r="F3205" s="2">
        <v>75.008700000000005</v>
      </c>
      <c r="G3205">
        <v>1</v>
      </c>
    </row>
    <row r="3206" spans="1:7" x14ac:dyDescent="0.2">
      <c r="A3206" t="s">
        <v>11</v>
      </c>
      <c r="B3206" t="s">
        <v>1777</v>
      </c>
      <c r="C3206" t="s">
        <v>1368</v>
      </c>
      <c r="D3206">
        <v>77290</v>
      </c>
      <c r="E3206" t="s">
        <v>123</v>
      </c>
      <c r="F3206" s="2">
        <v>69.206400000000002</v>
      </c>
      <c r="G3206">
        <v>1</v>
      </c>
    </row>
    <row r="3207" spans="1:7" x14ac:dyDescent="0.2">
      <c r="A3207" t="s">
        <v>6</v>
      </c>
      <c r="B3207" t="s">
        <v>3289</v>
      </c>
      <c r="C3207" t="s">
        <v>3290</v>
      </c>
      <c r="D3207">
        <v>95887</v>
      </c>
      <c r="E3207" t="s">
        <v>3025</v>
      </c>
      <c r="F3207" s="2">
        <v>74.692800000000005</v>
      </c>
      <c r="G3207">
        <v>1</v>
      </c>
    </row>
    <row r="3208" spans="1:7" x14ac:dyDescent="0.2">
      <c r="A3208" t="s">
        <v>6</v>
      </c>
      <c r="B3208" t="s">
        <v>3228</v>
      </c>
      <c r="C3208" t="s">
        <v>3229</v>
      </c>
      <c r="D3208">
        <v>70355</v>
      </c>
      <c r="E3208" t="s">
        <v>2204</v>
      </c>
      <c r="F3208" s="2">
        <v>71.467200000000005</v>
      </c>
      <c r="G3208">
        <v>1</v>
      </c>
    </row>
    <row r="3209" spans="1:7" x14ac:dyDescent="0.2">
      <c r="A3209" t="s">
        <v>43</v>
      </c>
      <c r="B3209" t="s">
        <v>1572</v>
      </c>
      <c r="C3209" t="s">
        <v>1313</v>
      </c>
      <c r="D3209">
        <v>77072</v>
      </c>
      <c r="E3209" t="s">
        <v>1314</v>
      </c>
      <c r="F3209" s="2">
        <v>66.362399999999994</v>
      </c>
      <c r="G3209">
        <v>1</v>
      </c>
    </row>
    <row r="3210" spans="1:7" x14ac:dyDescent="0.2">
      <c r="A3210" t="s">
        <v>21</v>
      </c>
      <c r="B3210" t="s">
        <v>246</v>
      </c>
      <c r="C3210" t="s">
        <v>257</v>
      </c>
      <c r="D3210">
        <v>90715</v>
      </c>
      <c r="E3210" t="s">
        <v>1412</v>
      </c>
      <c r="F3210" s="2">
        <v>71.467200000000005</v>
      </c>
      <c r="G3210">
        <v>1</v>
      </c>
    </row>
    <row r="3211" spans="1:7" x14ac:dyDescent="0.2">
      <c r="A3211" t="s">
        <v>6</v>
      </c>
      <c r="B3211" t="s">
        <v>1543</v>
      </c>
      <c r="C3211" t="s">
        <v>1544</v>
      </c>
      <c r="D3211">
        <v>76937</v>
      </c>
      <c r="E3211" t="s">
        <v>1893</v>
      </c>
      <c r="F3211" s="2">
        <v>74.575800000000001</v>
      </c>
      <c r="G3211">
        <v>1</v>
      </c>
    </row>
    <row r="3212" spans="1:7" x14ac:dyDescent="0.2">
      <c r="A3212" t="s">
        <v>8</v>
      </c>
      <c r="B3212" t="s">
        <v>1253</v>
      </c>
      <c r="C3212" t="s">
        <v>1254</v>
      </c>
      <c r="D3212">
        <v>76705</v>
      </c>
      <c r="E3212" t="s">
        <v>1377</v>
      </c>
      <c r="F3212" s="2">
        <v>74.189700000000002</v>
      </c>
      <c r="G3212">
        <v>1</v>
      </c>
    </row>
    <row r="3213" spans="1:7" x14ac:dyDescent="0.2">
      <c r="A3213" t="s">
        <v>94</v>
      </c>
      <c r="B3213" t="s">
        <v>245</v>
      </c>
      <c r="C3213" t="s">
        <v>328</v>
      </c>
      <c r="E3213" t="s">
        <v>1321</v>
      </c>
      <c r="F3213" s="2">
        <v>70.963200000000001</v>
      </c>
      <c r="G3213">
        <v>1</v>
      </c>
    </row>
    <row r="3214" spans="1:7" x14ac:dyDescent="0.2">
      <c r="A3214" t="s">
        <v>20</v>
      </c>
      <c r="B3214" t="s">
        <v>2296</v>
      </c>
      <c r="C3214" t="s">
        <v>2297</v>
      </c>
      <c r="D3214" t="s">
        <v>213</v>
      </c>
      <c r="E3214" t="s">
        <v>1321</v>
      </c>
      <c r="F3214" s="2">
        <v>70.873599999999996</v>
      </c>
      <c r="G3214">
        <v>1</v>
      </c>
    </row>
    <row r="3215" spans="1:7" x14ac:dyDescent="0.2">
      <c r="A3215" t="s">
        <v>59</v>
      </c>
      <c r="B3215" t="s">
        <v>1253</v>
      </c>
      <c r="C3215" t="s">
        <v>1254</v>
      </c>
      <c r="D3215">
        <v>76705</v>
      </c>
      <c r="E3215" t="s">
        <v>1377</v>
      </c>
      <c r="F3215" s="2">
        <v>73.920599999999993</v>
      </c>
      <c r="G3215">
        <v>1</v>
      </c>
    </row>
    <row r="3216" spans="1:7" x14ac:dyDescent="0.2">
      <c r="A3216" t="s">
        <v>26</v>
      </c>
      <c r="B3216" t="s">
        <v>818</v>
      </c>
      <c r="C3216" t="s">
        <v>819</v>
      </c>
      <c r="D3216">
        <v>76770</v>
      </c>
      <c r="E3216" t="s">
        <v>1774</v>
      </c>
      <c r="F3216" s="2">
        <v>67.932000000000002</v>
      </c>
      <c r="G3216">
        <v>1</v>
      </c>
    </row>
    <row r="3217" spans="1:7" x14ac:dyDescent="0.2">
      <c r="A3217" t="s">
        <v>25</v>
      </c>
      <c r="B3217" t="s">
        <v>538</v>
      </c>
      <c r="C3217" t="s">
        <v>207</v>
      </c>
      <c r="D3217">
        <v>76801</v>
      </c>
      <c r="E3217" t="s">
        <v>1424</v>
      </c>
      <c r="F3217" s="2">
        <v>73.475999999999999</v>
      </c>
      <c r="G3217">
        <v>1</v>
      </c>
    </row>
    <row r="3218" spans="1:7" x14ac:dyDescent="0.2">
      <c r="A3218" t="s">
        <v>6</v>
      </c>
      <c r="B3218" t="s">
        <v>737</v>
      </c>
      <c r="C3218" t="s">
        <v>217</v>
      </c>
      <c r="D3218">
        <v>99451</v>
      </c>
      <c r="E3218" t="s">
        <v>2607</v>
      </c>
      <c r="F3218" s="2">
        <v>67.662000000000006</v>
      </c>
      <c r="G3218">
        <v>1</v>
      </c>
    </row>
    <row r="3219" spans="1:7" x14ac:dyDescent="0.2">
      <c r="A3219" t="s">
        <v>11</v>
      </c>
      <c r="B3219" t="s">
        <v>445</v>
      </c>
      <c r="C3219" t="s">
        <v>446</v>
      </c>
      <c r="D3219">
        <v>73610</v>
      </c>
      <c r="E3219" t="s">
        <v>1486</v>
      </c>
      <c r="F3219" s="2">
        <v>73.183499999999995</v>
      </c>
      <c r="G3219">
        <v>3</v>
      </c>
    </row>
    <row r="3220" spans="1:7" x14ac:dyDescent="0.2">
      <c r="A3220" t="s">
        <v>6</v>
      </c>
      <c r="B3220" t="s">
        <v>322</v>
      </c>
      <c r="C3220" t="s">
        <v>75</v>
      </c>
      <c r="D3220">
        <v>99282</v>
      </c>
      <c r="E3220" t="s">
        <v>1425</v>
      </c>
      <c r="F3220" s="2">
        <v>67.510800000000003</v>
      </c>
      <c r="G3220">
        <v>1</v>
      </c>
    </row>
    <row r="3221" spans="1:7" x14ac:dyDescent="0.2">
      <c r="A3221" t="s">
        <v>6</v>
      </c>
      <c r="B3221" t="s">
        <v>493</v>
      </c>
      <c r="C3221" t="s">
        <v>494</v>
      </c>
      <c r="D3221">
        <v>73502</v>
      </c>
      <c r="E3221" t="s">
        <v>1681</v>
      </c>
      <c r="F3221" s="2">
        <v>71.464399999999998</v>
      </c>
      <c r="G3221">
        <v>2</v>
      </c>
    </row>
    <row r="3222" spans="1:7" x14ac:dyDescent="0.2">
      <c r="A3222" t="s">
        <v>6</v>
      </c>
      <c r="B3222" t="s">
        <v>704</v>
      </c>
      <c r="C3222" t="s">
        <v>705</v>
      </c>
      <c r="D3222">
        <v>70450</v>
      </c>
      <c r="E3222" t="s">
        <v>133</v>
      </c>
      <c r="F3222" s="2">
        <v>69.630399999999995</v>
      </c>
      <c r="G3222">
        <v>1</v>
      </c>
    </row>
    <row r="3223" spans="1:7" x14ac:dyDescent="0.2">
      <c r="A3223" t="s">
        <v>6</v>
      </c>
      <c r="B3223" t="s">
        <v>1067</v>
      </c>
      <c r="C3223" t="s">
        <v>1068</v>
      </c>
      <c r="D3223">
        <v>70450</v>
      </c>
      <c r="E3223" t="s">
        <v>133</v>
      </c>
      <c r="F3223" s="2">
        <v>69.630399999999995</v>
      </c>
      <c r="G3223">
        <v>1</v>
      </c>
    </row>
    <row r="3224" spans="1:7" x14ac:dyDescent="0.2">
      <c r="A3224" t="s">
        <v>11</v>
      </c>
      <c r="B3224" t="s">
        <v>777</v>
      </c>
      <c r="C3224" t="s">
        <v>778</v>
      </c>
      <c r="D3224">
        <v>29125</v>
      </c>
      <c r="E3224" t="s">
        <v>66</v>
      </c>
      <c r="F3224" s="2">
        <v>66.484800000000007</v>
      </c>
      <c r="G3224">
        <v>1</v>
      </c>
    </row>
    <row r="3225" spans="1:7" x14ac:dyDescent="0.2">
      <c r="A3225" t="s">
        <v>27</v>
      </c>
      <c r="B3225" t="s">
        <v>1269</v>
      </c>
      <c r="C3225" t="s">
        <v>1270</v>
      </c>
      <c r="D3225">
        <v>21310</v>
      </c>
      <c r="E3225" t="s">
        <v>3348</v>
      </c>
      <c r="F3225" s="2">
        <v>64.012</v>
      </c>
      <c r="G3225">
        <v>1</v>
      </c>
    </row>
    <row r="3226" spans="1:7" x14ac:dyDescent="0.2">
      <c r="A3226" t="s">
        <v>6</v>
      </c>
      <c r="B3226" t="s">
        <v>622</v>
      </c>
      <c r="C3226" t="s">
        <v>623</v>
      </c>
      <c r="D3226">
        <v>76882</v>
      </c>
      <c r="E3226" t="s">
        <v>1469</v>
      </c>
      <c r="F3226" s="2">
        <v>66.376800000000003</v>
      </c>
      <c r="G3226">
        <v>1</v>
      </c>
    </row>
    <row r="3227" spans="1:7" x14ac:dyDescent="0.2">
      <c r="A3227" t="s">
        <v>25</v>
      </c>
      <c r="B3227" t="s">
        <v>1572</v>
      </c>
      <c r="C3227" t="s">
        <v>1313</v>
      </c>
      <c r="D3227">
        <v>36415</v>
      </c>
      <c r="E3227" t="s">
        <v>17</v>
      </c>
      <c r="F3227" s="2">
        <v>63.897599999999997</v>
      </c>
      <c r="G3227">
        <v>1</v>
      </c>
    </row>
    <row r="3228" spans="1:7" x14ac:dyDescent="0.2">
      <c r="A3228" t="s">
        <v>25</v>
      </c>
      <c r="B3228" t="s">
        <v>3030</v>
      </c>
      <c r="C3228" t="s">
        <v>3031</v>
      </c>
      <c r="D3228">
        <v>74019</v>
      </c>
      <c r="E3228" t="s">
        <v>1962</v>
      </c>
      <c r="F3228" s="2">
        <v>71.603999999999999</v>
      </c>
      <c r="G3228">
        <v>1</v>
      </c>
    </row>
    <row r="3229" spans="1:7" x14ac:dyDescent="0.2">
      <c r="A3229" t="s">
        <v>6</v>
      </c>
      <c r="B3229" t="s">
        <v>2309</v>
      </c>
      <c r="C3229" t="s">
        <v>2310</v>
      </c>
      <c r="D3229">
        <v>70450</v>
      </c>
      <c r="E3229" t="s">
        <v>133</v>
      </c>
      <c r="F3229" s="2">
        <v>68.364800000000002</v>
      </c>
      <c r="G3229">
        <v>1</v>
      </c>
    </row>
    <row r="3230" spans="1:7" x14ac:dyDescent="0.2">
      <c r="A3230" t="s">
        <v>6</v>
      </c>
      <c r="B3230" t="s">
        <v>354</v>
      </c>
      <c r="C3230" t="s">
        <v>144</v>
      </c>
      <c r="D3230">
        <v>78014</v>
      </c>
      <c r="E3230" t="s">
        <v>2233</v>
      </c>
      <c r="F3230" s="2">
        <v>68.263999999999996</v>
      </c>
      <c r="G3230">
        <v>1</v>
      </c>
    </row>
    <row r="3231" spans="1:7" x14ac:dyDescent="0.2">
      <c r="A3231" t="s">
        <v>11</v>
      </c>
      <c r="B3231" t="s">
        <v>1218</v>
      </c>
      <c r="C3231" t="s">
        <v>1219</v>
      </c>
      <c r="D3231">
        <v>58301</v>
      </c>
      <c r="E3231" t="s">
        <v>191</v>
      </c>
      <c r="F3231" s="2">
        <v>65.512799999999999</v>
      </c>
      <c r="G3231">
        <v>2</v>
      </c>
    </row>
    <row r="3232" spans="1:7" x14ac:dyDescent="0.2">
      <c r="A3232" t="s">
        <v>68</v>
      </c>
      <c r="B3232" t="s">
        <v>394</v>
      </c>
      <c r="C3232" t="s">
        <v>96</v>
      </c>
      <c r="E3232" t="s">
        <v>1321</v>
      </c>
      <c r="F3232" s="2">
        <v>70.960499999999996</v>
      </c>
      <c r="G3232">
        <v>1</v>
      </c>
    </row>
    <row r="3233" spans="1:7" x14ac:dyDescent="0.2">
      <c r="A3233" t="s">
        <v>21</v>
      </c>
      <c r="B3233" t="s">
        <v>709</v>
      </c>
      <c r="C3233" t="s">
        <v>710</v>
      </c>
      <c r="D3233">
        <v>36415</v>
      </c>
      <c r="E3233" t="s">
        <v>17</v>
      </c>
      <c r="F3233" s="2">
        <v>65.4696</v>
      </c>
      <c r="G3233">
        <v>1</v>
      </c>
    </row>
    <row r="3234" spans="1:7" x14ac:dyDescent="0.2">
      <c r="A3234" t="s">
        <v>6</v>
      </c>
      <c r="B3234" t="s">
        <v>303</v>
      </c>
      <c r="C3234" t="s">
        <v>304</v>
      </c>
      <c r="D3234" t="s">
        <v>166</v>
      </c>
      <c r="E3234" t="s">
        <v>1321</v>
      </c>
      <c r="F3234" s="2">
        <v>65.391599999999997</v>
      </c>
      <c r="G3234">
        <v>9</v>
      </c>
    </row>
    <row r="3235" spans="1:7" x14ac:dyDescent="0.2">
      <c r="A3235" t="s">
        <v>94</v>
      </c>
      <c r="B3235" t="s">
        <v>3301</v>
      </c>
      <c r="C3235" t="s">
        <v>3302</v>
      </c>
      <c r="E3235" t="s">
        <v>1321</v>
      </c>
      <c r="F3235" s="2">
        <v>70.668000000000006</v>
      </c>
      <c r="G3235">
        <v>1</v>
      </c>
    </row>
    <row r="3236" spans="1:7" x14ac:dyDescent="0.2">
      <c r="A3236" t="s">
        <v>11</v>
      </c>
      <c r="B3236" t="s">
        <v>292</v>
      </c>
      <c r="C3236" t="s">
        <v>293</v>
      </c>
      <c r="D3236">
        <v>99225</v>
      </c>
      <c r="E3236" t="s">
        <v>1822</v>
      </c>
      <c r="F3236" s="2">
        <v>65.134799999999998</v>
      </c>
      <c r="G3236">
        <v>1</v>
      </c>
    </row>
    <row r="3237" spans="1:7" x14ac:dyDescent="0.2">
      <c r="A3237" t="s">
        <v>68</v>
      </c>
      <c r="B3237" t="s">
        <v>3364</v>
      </c>
      <c r="C3237" t="s">
        <v>3365</v>
      </c>
      <c r="D3237">
        <v>76830</v>
      </c>
      <c r="E3237" t="s">
        <v>7</v>
      </c>
      <c r="F3237" s="2">
        <v>67.267200000000003</v>
      </c>
      <c r="G3237">
        <v>1</v>
      </c>
    </row>
    <row r="3238" spans="1:7" x14ac:dyDescent="0.2">
      <c r="A3238" t="s">
        <v>68</v>
      </c>
      <c r="B3238" t="s">
        <v>3364</v>
      </c>
      <c r="C3238" t="s">
        <v>3365</v>
      </c>
      <c r="D3238">
        <v>76856</v>
      </c>
      <c r="E3238" t="s">
        <v>1542</v>
      </c>
      <c r="F3238" s="2">
        <v>67.267200000000003</v>
      </c>
      <c r="G3238">
        <v>1</v>
      </c>
    </row>
    <row r="3239" spans="1:7" x14ac:dyDescent="0.2">
      <c r="A3239" t="s">
        <v>68</v>
      </c>
      <c r="B3239" t="s">
        <v>292</v>
      </c>
      <c r="C3239" t="s">
        <v>293</v>
      </c>
      <c r="D3239">
        <v>76830</v>
      </c>
      <c r="E3239" t="s">
        <v>7</v>
      </c>
      <c r="F3239" s="2">
        <v>70.270200000000003</v>
      </c>
      <c r="G3239">
        <v>1</v>
      </c>
    </row>
    <row r="3240" spans="1:7" x14ac:dyDescent="0.2">
      <c r="A3240" t="s">
        <v>68</v>
      </c>
      <c r="B3240" t="s">
        <v>292</v>
      </c>
      <c r="C3240" t="s">
        <v>293</v>
      </c>
      <c r="D3240">
        <v>76856</v>
      </c>
      <c r="E3240" t="s">
        <v>1542</v>
      </c>
      <c r="F3240" s="2">
        <v>70.270200000000003</v>
      </c>
      <c r="G3240">
        <v>1</v>
      </c>
    </row>
    <row r="3241" spans="1:7" x14ac:dyDescent="0.2">
      <c r="A3241" t="s">
        <v>68</v>
      </c>
      <c r="B3241" t="s">
        <v>461</v>
      </c>
      <c r="C3241" t="s">
        <v>462</v>
      </c>
      <c r="D3241">
        <v>76830</v>
      </c>
      <c r="E3241" t="s">
        <v>7</v>
      </c>
      <c r="F3241" s="2">
        <v>67.267200000000003</v>
      </c>
      <c r="G3241">
        <v>1</v>
      </c>
    </row>
    <row r="3242" spans="1:7" x14ac:dyDescent="0.2">
      <c r="A3242" t="s">
        <v>68</v>
      </c>
      <c r="B3242" t="s">
        <v>939</v>
      </c>
      <c r="C3242" t="s">
        <v>940</v>
      </c>
      <c r="D3242">
        <v>76830</v>
      </c>
      <c r="E3242" t="s">
        <v>7</v>
      </c>
      <c r="F3242" s="2">
        <v>67.267200000000003</v>
      </c>
      <c r="G3242">
        <v>1</v>
      </c>
    </row>
    <row r="3243" spans="1:7" x14ac:dyDescent="0.2">
      <c r="A3243" t="s">
        <v>68</v>
      </c>
      <c r="B3243" t="s">
        <v>939</v>
      </c>
      <c r="C3243" t="s">
        <v>940</v>
      </c>
      <c r="D3243">
        <v>76856</v>
      </c>
      <c r="E3243" t="s">
        <v>1542</v>
      </c>
      <c r="F3243" s="2">
        <v>67.267200000000003</v>
      </c>
      <c r="G3243">
        <v>1</v>
      </c>
    </row>
    <row r="3244" spans="1:7" x14ac:dyDescent="0.2">
      <c r="A3244" t="s">
        <v>25</v>
      </c>
      <c r="B3244" t="s">
        <v>1119</v>
      </c>
      <c r="C3244" t="s">
        <v>1120</v>
      </c>
      <c r="D3244">
        <v>76857</v>
      </c>
      <c r="E3244" t="s">
        <v>1561</v>
      </c>
      <c r="F3244" s="2">
        <v>70.2</v>
      </c>
      <c r="G3244">
        <v>1</v>
      </c>
    </row>
    <row r="3245" spans="1:7" x14ac:dyDescent="0.2">
      <c r="A3245" t="s">
        <v>23</v>
      </c>
      <c r="B3245" t="s">
        <v>1762</v>
      </c>
      <c r="C3245" t="s">
        <v>1763</v>
      </c>
      <c r="D3245">
        <v>99078</v>
      </c>
      <c r="E3245" t="s">
        <v>1493</v>
      </c>
      <c r="F3245" s="2">
        <v>64.8</v>
      </c>
      <c r="G3245">
        <v>1</v>
      </c>
    </row>
    <row r="3246" spans="1:7" x14ac:dyDescent="0.2">
      <c r="A3246" t="s">
        <v>6</v>
      </c>
      <c r="B3246" t="s">
        <v>2631</v>
      </c>
      <c r="C3246" t="s">
        <v>1410</v>
      </c>
      <c r="D3246" t="s">
        <v>2674</v>
      </c>
      <c r="E3246" t="s">
        <v>1321</v>
      </c>
      <c r="F3246" s="2">
        <v>64.8</v>
      </c>
      <c r="G3246">
        <v>1</v>
      </c>
    </row>
    <row r="3247" spans="1:7" x14ac:dyDescent="0.2">
      <c r="A3247" t="s">
        <v>25</v>
      </c>
      <c r="B3247" t="s">
        <v>410</v>
      </c>
      <c r="C3247" t="s">
        <v>411</v>
      </c>
      <c r="D3247">
        <v>36415</v>
      </c>
      <c r="E3247" t="s">
        <v>17</v>
      </c>
      <c r="F3247" s="2">
        <v>67.054400000000001</v>
      </c>
      <c r="G3247">
        <v>1</v>
      </c>
    </row>
    <row r="3248" spans="1:7" x14ac:dyDescent="0.2">
      <c r="A3248" t="s">
        <v>20</v>
      </c>
      <c r="B3248" t="s">
        <v>303</v>
      </c>
      <c r="C3248" t="s">
        <v>304</v>
      </c>
      <c r="D3248" t="s">
        <v>3308</v>
      </c>
      <c r="E3248" t="s">
        <v>1321</v>
      </c>
      <c r="F3248" s="2">
        <v>64.627200000000002</v>
      </c>
      <c r="G3248">
        <v>1</v>
      </c>
    </row>
    <row r="3249" spans="1:7" x14ac:dyDescent="0.2">
      <c r="A3249" t="s">
        <v>6</v>
      </c>
      <c r="B3249" t="s">
        <v>605</v>
      </c>
      <c r="C3249" t="s">
        <v>92</v>
      </c>
      <c r="D3249">
        <v>70450</v>
      </c>
      <c r="E3249" t="s">
        <v>133</v>
      </c>
      <c r="F3249" s="2">
        <v>70.012799999999999</v>
      </c>
      <c r="G3249">
        <v>1</v>
      </c>
    </row>
    <row r="3250" spans="1:7" x14ac:dyDescent="0.2">
      <c r="A3250" t="s">
        <v>6</v>
      </c>
      <c r="B3250" t="s">
        <v>1203</v>
      </c>
      <c r="C3250" t="s">
        <v>1204</v>
      </c>
      <c r="D3250">
        <v>70450</v>
      </c>
      <c r="E3250" t="s">
        <v>133</v>
      </c>
      <c r="F3250" s="2">
        <v>70.012799999999999</v>
      </c>
      <c r="G3250">
        <v>1</v>
      </c>
    </row>
    <row r="3251" spans="1:7" x14ac:dyDescent="0.2">
      <c r="A3251" t="s">
        <v>38</v>
      </c>
      <c r="B3251" t="s">
        <v>2563</v>
      </c>
      <c r="C3251" t="s">
        <v>2564</v>
      </c>
      <c r="D3251" t="s">
        <v>2642</v>
      </c>
      <c r="E3251" t="s">
        <v>2643</v>
      </c>
      <c r="F3251" s="2">
        <v>64.497600000000006</v>
      </c>
      <c r="G3251">
        <v>1</v>
      </c>
    </row>
    <row r="3252" spans="1:7" x14ac:dyDescent="0.2">
      <c r="A3252" t="s">
        <v>11</v>
      </c>
      <c r="B3252" t="s">
        <v>267</v>
      </c>
      <c r="C3252" t="s">
        <v>62</v>
      </c>
      <c r="D3252">
        <v>76775</v>
      </c>
      <c r="E3252" t="s">
        <v>1627</v>
      </c>
      <c r="F3252" s="2">
        <v>69.5916</v>
      </c>
      <c r="G3252">
        <v>1</v>
      </c>
    </row>
    <row r="3253" spans="1:7" x14ac:dyDescent="0.2">
      <c r="A3253" t="s">
        <v>38</v>
      </c>
      <c r="B3253" t="s">
        <v>1228</v>
      </c>
      <c r="C3253" t="s">
        <v>1229</v>
      </c>
      <c r="D3253">
        <v>99213</v>
      </c>
      <c r="E3253" t="s">
        <v>1369</v>
      </c>
      <c r="F3253" s="2">
        <v>64.162800000000004</v>
      </c>
      <c r="G3253">
        <v>1</v>
      </c>
    </row>
    <row r="3254" spans="1:7" x14ac:dyDescent="0.2">
      <c r="A3254" t="s">
        <v>53</v>
      </c>
      <c r="B3254" t="s">
        <v>935</v>
      </c>
      <c r="C3254" t="s">
        <v>936</v>
      </c>
      <c r="D3254">
        <v>77062</v>
      </c>
      <c r="E3254" t="s">
        <v>1738</v>
      </c>
      <c r="F3254" s="2">
        <v>69.509699999999995</v>
      </c>
      <c r="G3254">
        <v>1</v>
      </c>
    </row>
    <row r="3255" spans="1:7" x14ac:dyDescent="0.2">
      <c r="A3255" t="s">
        <v>21</v>
      </c>
      <c r="B3255" t="s">
        <v>622</v>
      </c>
      <c r="C3255" t="s">
        <v>623</v>
      </c>
      <c r="D3255">
        <v>76499</v>
      </c>
      <c r="E3255" t="s">
        <v>44</v>
      </c>
      <c r="F3255" s="2">
        <v>69.462900000000005</v>
      </c>
      <c r="G3255">
        <v>1</v>
      </c>
    </row>
    <row r="3256" spans="1:7" x14ac:dyDescent="0.2">
      <c r="A3256" t="s">
        <v>38</v>
      </c>
      <c r="B3256" t="s">
        <v>3026</v>
      </c>
      <c r="C3256" t="s">
        <v>3027</v>
      </c>
      <c r="E3256" t="s">
        <v>1321</v>
      </c>
      <c r="F3256" s="2">
        <v>69.462900000000005</v>
      </c>
      <c r="G3256">
        <v>1</v>
      </c>
    </row>
    <row r="3257" spans="1:7" x14ac:dyDescent="0.2">
      <c r="A3257" t="s">
        <v>6</v>
      </c>
      <c r="B3257" t="s">
        <v>1054</v>
      </c>
      <c r="C3257" t="s">
        <v>1055</v>
      </c>
      <c r="D3257">
        <v>76942</v>
      </c>
      <c r="E3257" t="s">
        <v>125</v>
      </c>
      <c r="F3257" s="2">
        <v>69.439499999999995</v>
      </c>
      <c r="G3257">
        <v>1</v>
      </c>
    </row>
    <row r="3258" spans="1:7" x14ac:dyDescent="0.2">
      <c r="A3258" t="s">
        <v>6</v>
      </c>
      <c r="B3258" t="s">
        <v>614</v>
      </c>
      <c r="C3258" t="s">
        <v>615</v>
      </c>
      <c r="E3258" t="s">
        <v>1321</v>
      </c>
      <c r="F3258" s="2">
        <v>69.182100000000005</v>
      </c>
      <c r="G3258">
        <v>1</v>
      </c>
    </row>
    <row r="3259" spans="1:7" x14ac:dyDescent="0.2">
      <c r="A3259" t="s">
        <v>6</v>
      </c>
      <c r="B3259" t="s">
        <v>3366</v>
      </c>
      <c r="C3259" t="s">
        <v>3367</v>
      </c>
      <c r="D3259">
        <v>93016</v>
      </c>
      <c r="E3259" t="s">
        <v>1553</v>
      </c>
      <c r="F3259" s="2">
        <v>66.113600000000005</v>
      </c>
      <c r="G3259">
        <v>1</v>
      </c>
    </row>
    <row r="3260" spans="1:7" x14ac:dyDescent="0.2">
      <c r="A3260" t="s">
        <v>6</v>
      </c>
      <c r="B3260" t="s">
        <v>735</v>
      </c>
      <c r="C3260" t="s">
        <v>736</v>
      </c>
      <c r="E3260" t="s">
        <v>1321</v>
      </c>
      <c r="F3260" s="2">
        <v>68.831100000000006</v>
      </c>
      <c r="G3260">
        <v>1</v>
      </c>
    </row>
    <row r="3261" spans="1:7" x14ac:dyDescent="0.2">
      <c r="A3261" t="s">
        <v>68</v>
      </c>
      <c r="B3261" t="s">
        <v>307</v>
      </c>
      <c r="C3261" t="s">
        <v>84</v>
      </c>
      <c r="D3261">
        <v>70450</v>
      </c>
      <c r="E3261" t="s">
        <v>133</v>
      </c>
      <c r="F3261" s="2">
        <v>63.503999999999998</v>
      </c>
      <c r="G3261">
        <v>1</v>
      </c>
    </row>
    <row r="3262" spans="1:7" x14ac:dyDescent="0.2">
      <c r="A3262" t="s">
        <v>6</v>
      </c>
      <c r="B3262" t="s">
        <v>725</v>
      </c>
      <c r="C3262" t="s">
        <v>726</v>
      </c>
      <c r="D3262">
        <v>59025</v>
      </c>
      <c r="E3262" t="s">
        <v>219</v>
      </c>
      <c r="F3262" s="2">
        <v>65.531199999999998</v>
      </c>
      <c r="G3262">
        <v>1</v>
      </c>
    </row>
    <row r="3263" spans="1:7" x14ac:dyDescent="0.2">
      <c r="A3263" t="s">
        <v>6</v>
      </c>
      <c r="B3263" t="s">
        <v>281</v>
      </c>
      <c r="C3263" t="s">
        <v>282</v>
      </c>
      <c r="D3263">
        <v>36415</v>
      </c>
      <c r="E3263" t="s">
        <v>17</v>
      </c>
      <c r="F3263" s="2">
        <v>63.136800000000001</v>
      </c>
      <c r="G3263">
        <v>1</v>
      </c>
    </row>
    <row r="3264" spans="1:7" x14ac:dyDescent="0.2">
      <c r="A3264" t="s">
        <v>6</v>
      </c>
      <c r="B3264" t="s">
        <v>2535</v>
      </c>
      <c r="C3264" t="s">
        <v>2536</v>
      </c>
      <c r="D3264">
        <v>76700</v>
      </c>
      <c r="E3264" t="s">
        <v>1430</v>
      </c>
      <c r="F3264" s="2">
        <v>63.072000000000003</v>
      </c>
      <c r="G3264">
        <v>1</v>
      </c>
    </row>
    <row r="3265" spans="1:7" x14ac:dyDescent="0.2">
      <c r="A3265" t="s">
        <v>6</v>
      </c>
      <c r="B3265" t="s">
        <v>2497</v>
      </c>
      <c r="C3265" t="s">
        <v>2498</v>
      </c>
      <c r="D3265">
        <v>77065</v>
      </c>
      <c r="E3265" t="s">
        <v>1633</v>
      </c>
      <c r="F3265" s="2">
        <v>65.183999999999997</v>
      </c>
      <c r="G3265">
        <v>1</v>
      </c>
    </row>
    <row r="3266" spans="1:7" x14ac:dyDescent="0.2">
      <c r="A3266" t="s">
        <v>6</v>
      </c>
      <c r="B3266" t="s">
        <v>926</v>
      </c>
      <c r="C3266" t="s">
        <v>927</v>
      </c>
      <c r="D3266">
        <v>77065</v>
      </c>
      <c r="E3266" t="s">
        <v>1633</v>
      </c>
      <c r="F3266" s="2">
        <v>65.183999999999997</v>
      </c>
      <c r="G3266">
        <v>1</v>
      </c>
    </row>
    <row r="3267" spans="1:7" x14ac:dyDescent="0.2">
      <c r="A3267" t="s">
        <v>53</v>
      </c>
      <c r="B3267" t="s">
        <v>512</v>
      </c>
      <c r="C3267" t="s">
        <v>513</v>
      </c>
      <c r="D3267">
        <v>76819</v>
      </c>
      <c r="E3267" t="s">
        <v>196</v>
      </c>
      <c r="F3267" s="2">
        <v>68.082300000000004</v>
      </c>
      <c r="G3267">
        <v>1</v>
      </c>
    </row>
    <row r="3268" spans="1:7" x14ac:dyDescent="0.2">
      <c r="A3268" t="s">
        <v>8</v>
      </c>
      <c r="B3268" t="s">
        <v>976</v>
      </c>
      <c r="C3268" t="s">
        <v>977</v>
      </c>
      <c r="D3268">
        <v>76536</v>
      </c>
      <c r="E3268" t="s">
        <v>1595</v>
      </c>
      <c r="F3268" s="2">
        <v>67.965299999999999</v>
      </c>
      <c r="G3268">
        <v>1</v>
      </c>
    </row>
    <row r="3269" spans="1:7" x14ac:dyDescent="0.2">
      <c r="A3269" t="s">
        <v>38</v>
      </c>
      <c r="B3269" t="s">
        <v>2569</v>
      </c>
      <c r="C3269" t="s">
        <v>2570</v>
      </c>
      <c r="D3269">
        <v>73610</v>
      </c>
      <c r="E3269" t="s">
        <v>1486</v>
      </c>
      <c r="F3269" s="2">
        <v>62.607599999999998</v>
      </c>
      <c r="G3269">
        <v>1</v>
      </c>
    </row>
    <row r="3270" spans="1:7" x14ac:dyDescent="0.2">
      <c r="A3270" t="s">
        <v>20</v>
      </c>
      <c r="B3270" t="s">
        <v>303</v>
      </c>
      <c r="C3270" t="s">
        <v>304</v>
      </c>
      <c r="D3270" t="s">
        <v>163</v>
      </c>
      <c r="E3270" t="s">
        <v>1321</v>
      </c>
      <c r="F3270" s="2">
        <v>62.5428</v>
      </c>
      <c r="G3270">
        <v>1</v>
      </c>
    </row>
    <row r="3271" spans="1:7" x14ac:dyDescent="0.2">
      <c r="A3271" t="s">
        <v>25</v>
      </c>
      <c r="B3271" t="s">
        <v>288</v>
      </c>
      <c r="C3271" t="s">
        <v>289</v>
      </c>
      <c r="D3271">
        <v>71046</v>
      </c>
      <c r="E3271" t="s">
        <v>1453</v>
      </c>
      <c r="F3271" s="2">
        <v>67.626000000000005</v>
      </c>
      <c r="G3271">
        <v>1</v>
      </c>
    </row>
    <row r="3272" spans="1:7" x14ac:dyDescent="0.2">
      <c r="A3272" t="s">
        <v>25</v>
      </c>
      <c r="B3272" t="s">
        <v>3030</v>
      </c>
      <c r="C3272" t="s">
        <v>3031</v>
      </c>
      <c r="D3272">
        <v>71046</v>
      </c>
      <c r="E3272" t="s">
        <v>1453</v>
      </c>
      <c r="F3272" s="2">
        <v>67.626000000000005</v>
      </c>
      <c r="G3272">
        <v>1</v>
      </c>
    </row>
    <row r="3273" spans="1:7" x14ac:dyDescent="0.2">
      <c r="A3273" t="s">
        <v>59</v>
      </c>
      <c r="B3273" t="s">
        <v>926</v>
      </c>
      <c r="C3273" t="s">
        <v>927</v>
      </c>
      <c r="D3273">
        <v>77062</v>
      </c>
      <c r="E3273" t="s">
        <v>1738</v>
      </c>
      <c r="F3273" s="2">
        <v>67.6143</v>
      </c>
      <c r="G3273">
        <v>1</v>
      </c>
    </row>
    <row r="3274" spans="1:7" x14ac:dyDescent="0.2">
      <c r="A3274" t="s">
        <v>68</v>
      </c>
      <c r="B3274" t="s">
        <v>2930</v>
      </c>
      <c r="C3274" t="s">
        <v>2931</v>
      </c>
      <c r="D3274" t="s">
        <v>143</v>
      </c>
      <c r="E3274" t="s">
        <v>1321</v>
      </c>
      <c r="F3274" s="2">
        <v>64.411199999999994</v>
      </c>
      <c r="G3274">
        <v>1</v>
      </c>
    </row>
    <row r="3275" spans="1:7" x14ac:dyDescent="0.2">
      <c r="A3275" t="s">
        <v>23</v>
      </c>
      <c r="B3275" t="s">
        <v>365</v>
      </c>
      <c r="C3275" t="s">
        <v>24</v>
      </c>
      <c r="E3275" t="s">
        <v>1321</v>
      </c>
      <c r="F3275" s="2">
        <v>66.795299999999997</v>
      </c>
      <c r="G3275">
        <v>1</v>
      </c>
    </row>
    <row r="3276" spans="1:7" x14ac:dyDescent="0.2">
      <c r="A3276" t="s">
        <v>23</v>
      </c>
      <c r="B3276" t="s">
        <v>424</v>
      </c>
      <c r="C3276" t="s">
        <v>425</v>
      </c>
      <c r="E3276" t="s">
        <v>1321</v>
      </c>
      <c r="F3276" s="2">
        <v>66.795299999999997</v>
      </c>
      <c r="G3276">
        <v>1</v>
      </c>
    </row>
    <row r="3277" spans="1:7" x14ac:dyDescent="0.2">
      <c r="A3277" t="s">
        <v>6</v>
      </c>
      <c r="B3277" t="s">
        <v>1573</v>
      </c>
      <c r="C3277" t="s">
        <v>1574</v>
      </c>
      <c r="D3277">
        <v>77065</v>
      </c>
      <c r="E3277" t="s">
        <v>1633</v>
      </c>
      <c r="F3277" s="2">
        <v>66.760199999999998</v>
      </c>
      <c r="G3277">
        <v>1</v>
      </c>
    </row>
    <row r="3278" spans="1:7" x14ac:dyDescent="0.2">
      <c r="A3278" t="s">
        <v>25</v>
      </c>
      <c r="B3278" t="s">
        <v>2106</v>
      </c>
      <c r="C3278" t="s">
        <v>2107</v>
      </c>
      <c r="E3278" t="s">
        <v>1321</v>
      </c>
      <c r="F3278" s="2">
        <v>63.84</v>
      </c>
      <c r="G3278">
        <v>1</v>
      </c>
    </row>
    <row r="3279" spans="1:7" x14ac:dyDescent="0.2">
      <c r="A3279" t="s">
        <v>25</v>
      </c>
      <c r="B3279" t="s">
        <v>1846</v>
      </c>
      <c r="C3279" t="s">
        <v>1847</v>
      </c>
      <c r="E3279" t="s">
        <v>1321</v>
      </c>
      <c r="F3279" s="2">
        <v>66.69</v>
      </c>
      <c r="G3279">
        <v>1</v>
      </c>
    </row>
    <row r="3280" spans="1:7" x14ac:dyDescent="0.2">
      <c r="A3280" t="s">
        <v>25</v>
      </c>
      <c r="B3280" t="s">
        <v>408</v>
      </c>
      <c r="C3280" t="s">
        <v>409</v>
      </c>
      <c r="E3280" t="s">
        <v>1321</v>
      </c>
      <c r="F3280" s="2">
        <v>66.69</v>
      </c>
      <c r="G3280">
        <v>1</v>
      </c>
    </row>
    <row r="3281" spans="1:7" x14ac:dyDescent="0.2">
      <c r="A3281" t="s">
        <v>25</v>
      </c>
      <c r="B3281" t="s">
        <v>424</v>
      </c>
      <c r="C3281" t="s">
        <v>425</v>
      </c>
      <c r="E3281" t="s">
        <v>1321</v>
      </c>
      <c r="F3281" s="2">
        <v>66.69</v>
      </c>
      <c r="G3281">
        <v>1</v>
      </c>
    </row>
    <row r="3282" spans="1:7" x14ac:dyDescent="0.2">
      <c r="A3282" t="s">
        <v>25</v>
      </c>
      <c r="B3282" t="s">
        <v>1711</v>
      </c>
      <c r="C3282" t="s">
        <v>1712</v>
      </c>
      <c r="E3282" t="s">
        <v>1321</v>
      </c>
      <c r="F3282" s="2">
        <v>66.69</v>
      </c>
      <c r="G3282">
        <v>1</v>
      </c>
    </row>
    <row r="3283" spans="1:7" x14ac:dyDescent="0.2">
      <c r="A3283" t="s">
        <v>25</v>
      </c>
      <c r="B3283" t="s">
        <v>1073</v>
      </c>
      <c r="C3283" t="s">
        <v>1074</v>
      </c>
      <c r="E3283" t="s">
        <v>1321</v>
      </c>
      <c r="F3283" s="2">
        <v>66.69</v>
      </c>
      <c r="G3283">
        <v>1</v>
      </c>
    </row>
    <row r="3284" spans="1:7" x14ac:dyDescent="0.2">
      <c r="A3284" t="s">
        <v>25</v>
      </c>
      <c r="B3284" t="s">
        <v>310</v>
      </c>
      <c r="C3284" t="s">
        <v>311</v>
      </c>
      <c r="E3284" t="s">
        <v>1321</v>
      </c>
      <c r="F3284" s="2">
        <v>66.69</v>
      </c>
      <c r="G3284">
        <v>2</v>
      </c>
    </row>
    <row r="3285" spans="1:7" x14ac:dyDescent="0.2">
      <c r="A3285" t="s">
        <v>25</v>
      </c>
      <c r="B3285" t="s">
        <v>744</v>
      </c>
      <c r="C3285" t="s">
        <v>745</v>
      </c>
      <c r="D3285">
        <v>99213</v>
      </c>
      <c r="E3285" t="s">
        <v>1369</v>
      </c>
      <c r="F3285" s="2">
        <v>61.56</v>
      </c>
      <c r="G3285">
        <v>1</v>
      </c>
    </row>
    <row r="3286" spans="1:7" x14ac:dyDescent="0.2">
      <c r="A3286" t="s">
        <v>25</v>
      </c>
      <c r="B3286" t="s">
        <v>1459</v>
      </c>
      <c r="C3286" t="s">
        <v>1460</v>
      </c>
      <c r="D3286">
        <v>99214</v>
      </c>
      <c r="E3286" t="s">
        <v>1362</v>
      </c>
      <c r="F3286" s="2">
        <v>61.56</v>
      </c>
      <c r="G3286">
        <v>1</v>
      </c>
    </row>
    <row r="3287" spans="1:7" x14ac:dyDescent="0.2">
      <c r="A3287" t="s">
        <v>25</v>
      </c>
      <c r="B3287" t="s">
        <v>277</v>
      </c>
      <c r="C3287" t="s">
        <v>278</v>
      </c>
      <c r="D3287">
        <v>99395</v>
      </c>
      <c r="E3287" t="s">
        <v>1413</v>
      </c>
      <c r="F3287" s="2">
        <v>59.28</v>
      </c>
      <c r="G3287">
        <v>1</v>
      </c>
    </row>
    <row r="3288" spans="1:7" x14ac:dyDescent="0.2">
      <c r="A3288" t="s">
        <v>25</v>
      </c>
      <c r="B3288" t="s">
        <v>256</v>
      </c>
      <c r="C3288" t="s">
        <v>341</v>
      </c>
      <c r="E3288" t="s">
        <v>1321</v>
      </c>
      <c r="F3288" s="2">
        <v>63.84</v>
      </c>
      <c r="G3288">
        <v>1</v>
      </c>
    </row>
    <row r="3289" spans="1:7" x14ac:dyDescent="0.2">
      <c r="A3289" t="s">
        <v>25</v>
      </c>
      <c r="B3289" t="s">
        <v>299</v>
      </c>
      <c r="C3289" t="s">
        <v>300</v>
      </c>
      <c r="E3289" t="s">
        <v>1321</v>
      </c>
      <c r="F3289" s="2">
        <v>63.84</v>
      </c>
      <c r="G3289">
        <v>1</v>
      </c>
    </row>
    <row r="3290" spans="1:7" x14ac:dyDescent="0.2">
      <c r="A3290" t="s">
        <v>25</v>
      </c>
      <c r="B3290" t="s">
        <v>367</v>
      </c>
      <c r="C3290" t="s">
        <v>368</v>
      </c>
      <c r="E3290" t="s">
        <v>1321</v>
      </c>
      <c r="F3290" s="2">
        <v>66.69</v>
      </c>
      <c r="G3290">
        <v>1</v>
      </c>
    </row>
    <row r="3291" spans="1:7" x14ac:dyDescent="0.2">
      <c r="A3291" t="s">
        <v>25</v>
      </c>
      <c r="B3291" t="s">
        <v>709</v>
      </c>
      <c r="C3291" t="s">
        <v>710</v>
      </c>
      <c r="E3291" t="s">
        <v>1321</v>
      </c>
      <c r="F3291" s="2">
        <v>66.69</v>
      </c>
      <c r="G3291">
        <v>1</v>
      </c>
    </row>
    <row r="3292" spans="1:7" x14ac:dyDescent="0.2">
      <c r="A3292" t="s">
        <v>25</v>
      </c>
      <c r="B3292" t="s">
        <v>987</v>
      </c>
      <c r="C3292" t="s">
        <v>988</v>
      </c>
      <c r="D3292">
        <v>99213</v>
      </c>
      <c r="E3292" t="s">
        <v>1369</v>
      </c>
      <c r="F3292" s="2">
        <v>61.56</v>
      </c>
      <c r="G3292">
        <v>1</v>
      </c>
    </row>
    <row r="3293" spans="1:7" x14ac:dyDescent="0.2">
      <c r="A3293" t="s">
        <v>23</v>
      </c>
      <c r="B3293" t="s">
        <v>246</v>
      </c>
      <c r="C3293" t="s">
        <v>257</v>
      </c>
      <c r="D3293" t="s">
        <v>2791</v>
      </c>
      <c r="E3293" t="s">
        <v>1321</v>
      </c>
      <c r="F3293" s="2">
        <v>59.051200000000001</v>
      </c>
      <c r="G3293">
        <v>2</v>
      </c>
    </row>
    <row r="3294" spans="1:7" x14ac:dyDescent="0.2">
      <c r="A3294" t="s">
        <v>6</v>
      </c>
      <c r="B3294" t="s">
        <v>443</v>
      </c>
      <c r="C3294" t="s">
        <v>444</v>
      </c>
      <c r="D3294" t="s">
        <v>227</v>
      </c>
      <c r="E3294" t="s">
        <v>1321</v>
      </c>
      <c r="F3294" s="2">
        <v>60.976799999999997</v>
      </c>
      <c r="G3294">
        <v>1</v>
      </c>
    </row>
    <row r="3295" spans="1:7" x14ac:dyDescent="0.2">
      <c r="A3295" t="s">
        <v>11</v>
      </c>
      <c r="B3295" t="s">
        <v>1218</v>
      </c>
      <c r="C3295" t="s">
        <v>1219</v>
      </c>
      <c r="D3295">
        <v>52000</v>
      </c>
      <c r="E3295" t="s">
        <v>711</v>
      </c>
      <c r="F3295" s="2">
        <v>60.771599999999999</v>
      </c>
      <c r="G3295">
        <v>1</v>
      </c>
    </row>
    <row r="3296" spans="1:7" x14ac:dyDescent="0.2">
      <c r="A3296" t="s">
        <v>25</v>
      </c>
      <c r="B3296" t="s">
        <v>491</v>
      </c>
      <c r="C3296" t="s">
        <v>492</v>
      </c>
      <c r="E3296" t="s">
        <v>1321</v>
      </c>
      <c r="F3296" s="2">
        <v>65.52</v>
      </c>
      <c r="G3296">
        <v>1</v>
      </c>
    </row>
    <row r="3297" spans="1:7" x14ac:dyDescent="0.2">
      <c r="A3297" t="s">
        <v>43</v>
      </c>
      <c r="B3297" t="s">
        <v>1619</v>
      </c>
      <c r="C3297" t="s">
        <v>1620</v>
      </c>
      <c r="D3297">
        <v>76641</v>
      </c>
      <c r="E3297" t="s">
        <v>1428</v>
      </c>
      <c r="F3297" s="2">
        <v>60.317999999999998</v>
      </c>
      <c r="G3297">
        <v>1</v>
      </c>
    </row>
    <row r="3298" spans="1:7" x14ac:dyDescent="0.2">
      <c r="A3298" t="s">
        <v>38</v>
      </c>
      <c r="B3298" t="s">
        <v>1240</v>
      </c>
      <c r="C3298" t="s">
        <v>1241</v>
      </c>
      <c r="D3298">
        <v>73522</v>
      </c>
      <c r="E3298" t="s">
        <v>3368</v>
      </c>
      <c r="F3298" s="2">
        <v>60.264000000000003</v>
      </c>
      <c r="G3298">
        <v>1</v>
      </c>
    </row>
    <row r="3299" spans="1:7" x14ac:dyDescent="0.2">
      <c r="A3299" t="s">
        <v>6</v>
      </c>
      <c r="B3299" t="s">
        <v>817</v>
      </c>
      <c r="C3299" t="s">
        <v>1861</v>
      </c>
      <c r="D3299">
        <v>99217</v>
      </c>
      <c r="E3299" t="s">
        <v>1821</v>
      </c>
      <c r="F3299" s="2">
        <v>65.227500000000006</v>
      </c>
      <c r="G3299">
        <v>1</v>
      </c>
    </row>
    <row r="3300" spans="1:7" x14ac:dyDescent="0.2">
      <c r="A3300" t="s">
        <v>11</v>
      </c>
      <c r="B3300" t="s">
        <v>797</v>
      </c>
      <c r="C3300" t="s">
        <v>798</v>
      </c>
      <c r="D3300">
        <v>99225</v>
      </c>
      <c r="E3300" t="s">
        <v>1822</v>
      </c>
      <c r="F3300" s="2">
        <v>65.215800000000002</v>
      </c>
      <c r="G3300">
        <v>1</v>
      </c>
    </row>
    <row r="3301" spans="1:7" x14ac:dyDescent="0.2">
      <c r="A3301" t="s">
        <v>8</v>
      </c>
      <c r="B3301" t="s">
        <v>2502</v>
      </c>
      <c r="C3301" t="s">
        <v>2503</v>
      </c>
      <c r="D3301">
        <v>93931</v>
      </c>
      <c r="E3301" t="s">
        <v>2504</v>
      </c>
      <c r="F3301" s="2">
        <v>62.238399999999999</v>
      </c>
      <c r="G3301">
        <v>1</v>
      </c>
    </row>
    <row r="3302" spans="1:7" x14ac:dyDescent="0.2">
      <c r="A3302" t="s">
        <v>23</v>
      </c>
      <c r="B3302" t="s">
        <v>2011</v>
      </c>
      <c r="C3302" t="s">
        <v>2012</v>
      </c>
      <c r="D3302">
        <v>76775</v>
      </c>
      <c r="E3302" t="s">
        <v>1627</v>
      </c>
      <c r="F3302" s="2">
        <v>59.864400000000003</v>
      </c>
      <c r="G3302">
        <v>1</v>
      </c>
    </row>
    <row r="3303" spans="1:7" x14ac:dyDescent="0.2">
      <c r="A3303" t="s">
        <v>11</v>
      </c>
      <c r="B3303" t="s">
        <v>310</v>
      </c>
      <c r="C3303" t="s">
        <v>311</v>
      </c>
      <c r="D3303" t="s">
        <v>761</v>
      </c>
      <c r="E3303" t="s">
        <v>1321</v>
      </c>
      <c r="F3303" s="2">
        <v>62.059199999999997</v>
      </c>
      <c r="G3303">
        <v>1</v>
      </c>
    </row>
    <row r="3304" spans="1:7" x14ac:dyDescent="0.2">
      <c r="A3304" t="s">
        <v>23</v>
      </c>
      <c r="B3304" t="s">
        <v>926</v>
      </c>
      <c r="C3304" t="s">
        <v>927</v>
      </c>
      <c r="D3304">
        <v>77065</v>
      </c>
      <c r="E3304" t="s">
        <v>1633</v>
      </c>
      <c r="F3304" s="2">
        <v>59.713200000000001</v>
      </c>
      <c r="G3304">
        <v>1</v>
      </c>
    </row>
    <row r="3305" spans="1:7" x14ac:dyDescent="0.2">
      <c r="A3305" t="s">
        <v>228</v>
      </c>
      <c r="B3305" t="s">
        <v>935</v>
      </c>
      <c r="C3305" t="s">
        <v>936</v>
      </c>
      <c r="D3305">
        <v>77065</v>
      </c>
      <c r="E3305" t="s">
        <v>1633</v>
      </c>
      <c r="F3305" s="2">
        <v>64.689300000000003</v>
      </c>
      <c r="G3305">
        <v>1</v>
      </c>
    </row>
    <row r="3306" spans="1:7" x14ac:dyDescent="0.2">
      <c r="A3306" t="s">
        <v>228</v>
      </c>
      <c r="B3306" t="s">
        <v>1042</v>
      </c>
      <c r="C3306" t="s">
        <v>1043</v>
      </c>
      <c r="D3306">
        <v>77065</v>
      </c>
      <c r="E3306" t="s">
        <v>1633</v>
      </c>
      <c r="F3306" s="2">
        <v>64.689300000000003</v>
      </c>
      <c r="G3306">
        <v>1</v>
      </c>
    </row>
    <row r="3307" spans="1:7" x14ac:dyDescent="0.2">
      <c r="A3307" t="s">
        <v>228</v>
      </c>
      <c r="B3307" t="s">
        <v>1646</v>
      </c>
      <c r="C3307" t="s">
        <v>1647</v>
      </c>
      <c r="D3307">
        <v>77065</v>
      </c>
      <c r="E3307" t="s">
        <v>1633</v>
      </c>
      <c r="F3307" s="2">
        <v>64.689300000000003</v>
      </c>
      <c r="G3307">
        <v>1</v>
      </c>
    </row>
    <row r="3308" spans="1:7" x14ac:dyDescent="0.2">
      <c r="A3308" t="s">
        <v>228</v>
      </c>
      <c r="B3308" t="s">
        <v>1573</v>
      </c>
      <c r="C3308" t="s">
        <v>1574</v>
      </c>
      <c r="D3308">
        <v>77065</v>
      </c>
      <c r="E3308" t="s">
        <v>1633</v>
      </c>
      <c r="F3308" s="2">
        <v>61.924799999999998</v>
      </c>
      <c r="G3308">
        <v>1</v>
      </c>
    </row>
    <row r="3309" spans="1:7" x14ac:dyDescent="0.2">
      <c r="A3309" t="s">
        <v>6</v>
      </c>
      <c r="B3309" t="s">
        <v>1125</v>
      </c>
      <c r="C3309" t="s">
        <v>1126</v>
      </c>
      <c r="D3309">
        <v>76817</v>
      </c>
      <c r="E3309" t="s">
        <v>48</v>
      </c>
      <c r="F3309" s="2">
        <v>57.491199999999999</v>
      </c>
      <c r="G3309">
        <v>1</v>
      </c>
    </row>
    <row r="3310" spans="1:7" x14ac:dyDescent="0.2">
      <c r="A3310" t="s">
        <v>6</v>
      </c>
      <c r="B3310" t="s">
        <v>3019</v>
      </c>
      <c r="C3310" t="s">
        <v>3020</v>
      </c>
      <c r="D3310" t="s">
        <v>2222</v>
      </c>
      <c r="E3310" t="s">
        <v>1321</v>
      </c>
      <c r="F3310" s="2">
        <v>64.654200000000003</v>
      </c>
      <c r="G3310">
        <v>1</v>
      </c>
    </row>
    <row r="3311" spans="1:7" x14ac:dyDescent="0.2">
      <c r="A3311" t="s">
        <v>1209</v>
      </c>
      <c r="B3311" t="s">
        <v>605</v>
      </c>
      <c r="C3311" t="s">
        <v>92</v>
      </c>
      <c r="D3311">
        <v>70450</v>
      </c>
      <c r="E3311" t="s">
        <v>133</v>
      </c>
      <c r="F3311" s="2">
        <v>57.449599999999997</v>
      </c>
      <c r="G3311">
        <v>1</v>
      </c>
    </row>
    <row r="3312" spans="1:7" x14ac:dyDescent="0.2">
      <c r="A3312" t="s">
        <v>68</v>
      </c>
      <c r="B3312" t="s">
        <v>414</v>
      </c>
      <c r="C3312" t="s">
        <v>162</v>
      </c>
      <c r="D3312">
        <v>72120</v>
      </c>
      <c r="E3312" t="s">
        <v>2695</v>
      </c>
      <c r="F3312" s="2">
        <v>59.616</v>
      </c>
      <c r="G3312">
        <v>1</v>
      </c>
    </row>
    <row r="3313" spans="1:7" x14ac:dyDescent="0.2">
      <c r="A3313" t="s">
        <v>25</v>
      </c>
      <c r="B3313" t="s">
        <v>2948</v>
      </c>
      <c r="C3313" t="s">
        <v>2949</v>
      </c>
      <c r="D3313">
        <v>93320</v>
      </c>
      <c r="E3313" t="s">
        <v>1098</v>
      </c>
      <c r="F3313" s="2">
        <v>61.756799999999998</v>
      </c>
      <c r="G3313">
        <v>1</v>
      </c>
    </row>
    <row r="3314" spans="1:7" x14ac:dyDescent="0.2">
      <c r="A3314" t="s">
        <v>6</v>
      </c>
      <c r="B3314" t="s">
        <v>366</v>
      </c>
      <c r="C3314" t="s">
        <v>89</v>
      </c>
      <c r="D3314">
        <v>93016</v>
      </c>
      <c r="E3314" t="s">
        <v>1553</v>
      </c>
      <c r="F3314" s="2">
        <v>59.551200000000001</v>
      </c>
      <c r="G3314">
        <v>1</v>
      </c>
    </row>
    <row r="3315" spans="1:7" x14ac:dyDescent="0.2">
      <c r="A3315" t="s">
        <v>6</v>
      </c>
      <c r="B3315" t="s">
        <v>338</v>
      </c>
      <c r="C3315" t="s">
        <v>339</v>
      </c>
      <c r="E3315" t="s">
        <v>1321</v>
      </c>
      <c r="F3315" s="2">
        <v>64.385099999999994</v>
      </c>
      <c r="G3315">
        <v>1</v>
      </c>
    </row>
    <row r="3316" spans="1:7" x14ac:dyDescent="0.2">
      <c r="A3316" t="s">
        <v>6</v>
      </c>
      <c r="B3316" t="s">
        <v>1541</v>
      </c>
      <c r="C3316" t="s">
        <v>1409</v>
      </c>
      <c r="D3316">
        <v>99281</v>
      </c>
      <c r="E3316" t="s">
        <v>1384</v>
      </c>
      <c r="F3316" s="2">
        <v>59.183999999999997</v>
      </c>
      <c r="G3316">
        <v>1</v>
      </c>
    </row>
    <row r="3317" spans="1:7" x14ac:dyDescent="0.2">
      <c r="A3317" t="s">
        <v>6</v>
      </c>
      <c r="B3317" t="s">
        <v>244</v>
      </c>
      <c r="C3317" t="s">
        <v>287</v>
      </c>
      <c r="D3317">
        <v>99281</v>
      </c>
      <c r="E3317" t="s">
        <v>1384</v>
      </c>
      <c r="F3317" s="2">
        <v>56.991999999999997</v>
      </c>
      <c r="G3317">
        <v>1</v>
      </c>
    </row>
    <row r="3318" spans="1:7" x14ac:dyDescent="0.2">
      <c r="A3318" t="s">
        <v>20</v>
      </c>
      <c r="B3318" t="s">
        <v>1054</v>
      </c>
      <c r="C3318" t="s">
        <v>1055</v>
      </c>
      <c r="D3318">
        <v>77002</v>
      </c>
      <c r="E3318" t="s">
        <v>2464</v>
      </c>
      <c r="F3318" s="2">
        <v>59.173200000000001</v>
      </c>
      <c r="G3318">
        <v>1</v>
      </c>
    </row>
    <row r="3319" spans="1:7" x14ac:dyDescent="0.2">
      <c r="A3319" t="s">
        <v>68</v>
      </c>
      <c r="B3319" t="s">
        <v>2945</v>
      </c>
      <c r="C3319" t="s">
        <v>2946</v>
      </c>
      <c r="D3319" t="s">
        <v>143</v>
      </c>
      <c r="E3319" t="s">
        <v>1321</v>
      </c>
      <c r="F3319" s="2">
        <v>63.9054</v>
      </c>
      <c r="G3319">
        <v>1</v>
      </c>
    </row>
    <row r="3320" spans="1:7" x14ac:dyDescent="0.2">
      <c r="A3320" t="s">
        <v>68</v>
      </c>
      <c r="B3320" t="s">
        <v>587</v>
      </c>
      <c r="C3320" t="s">
        <v>588</v>
      </c>
      <c r="E3320" t="s">
        <v>1321</v>
      </c>
      <c r="F3320" s="2">
        <v>61.152000000000001</v>
      </c>
      <c r="G3320">
        <v>1</v>
      </c>
    </row>
    <row r="3321" spans="1:7" x14ac:dyDescent="0.2">
      <c r="A3321" t="s">
        <v>6</v>
      </c>
      <c r="B3321" t="s">
        <v>1075</v>
      </c>
      <c r="C3321" t="s">
        <v>1076</v>
      </c>
      <c r="D3321">
        <v>93016</v>
      </c>
      <c r="E3321" t="s">
        <v>1553</v>
      </c>
      <c r="F3321" s="2">
        <v>61.152000000000001</v>
      </c>
      <c r="G3321">
        <v>1</v>
      </c>
    </row>
    <row r="3322" spans="1:7" x14ac:dyDescent="0.2">
      <c r="A3322" t="s">
        <v>25</v>
      </c>
      <c r="B3322" t="s">
        <v>769</v>
      </c>
      <c r="C3322" t="s">
        <v>770</v>
      </c>
      <c r="D3322">
        <v>92201</v>
      </c>
      <c r="E3322" t="s">
        <v>1321</v>
      </c>
      <c r="F3322" s="2">
        <v>58.7196</v>
      </c>
      <c r="G3322">
        <v>1</v>
      </c>
    </row>
    <row r="3323" spans="1:7" x14ac:dyDescent="0.2">
      <c r="A3323" t="s">
        <v>68</v>
      </c>
      <c r="B3323" t="s">
        <v>807</v>
      </c>
      <c r="C3323" t="s">
        <v>808</v>
      </c>
      <c r="D3323">
        <v>72070</v>
      </c>
      <c r="E3323" t="s">
        <v>1697</v>
      </c>
      <c r="F3323" s="2">
        <v>58.622399999999999</v>
      </c>
      <c r="G3323">
        <v>1</v>
      </c>
    </row>
    <row r="3324" spans="1:7" x14ac:dyDescent="0.2">
      <c r="A3324" t="s">
        <v>6</v>
      </c>
      <c r="B3324" t="s">
        <v>1158</v>
      </c>
      <c r="C3324" t="s">
        <v>1159</v>
      </c>
      <c r="D3324" t="s">
        <v>143</v>
      </c>
      <c r="E3324" t="s">
        <v>1321</v>
      </c>
      <c r="F3324" s="2">
        <v>60.7712</v>
      </c>
      <c r="G3324">
        <v>1</v>
      </c>
    </row>
    <row r="3325" spans="1:7" x14ac:dyDescent="0.2">
      <c r="A3325" t="s">
        <v>6</v>
      </c>
      <c r="B3325" t="s">
        <v>2770</v>
      </c>
      <c r="C3325" t="s">
        <v>2771</v>
      </c>
      <c r="D3325" t="s">
        <v>172</v>
      </c>
      <c r="E3325" t="s">
        <v>1321</v>
      </c>
      <c r="F3325" s="2">
        <v>58.536000000000001</v>
      </c>
      <c r="G3325">
        <v>1</v>
      </c>
    </row>
    <row r="3326" spans="1:7" x14ac:dyDescent="0.2">
      <c r="A3326" t="s">
        <v>6</v>
      </c>
      <c r="B3326" t="s">
        <v>1308</v>
      </c>
      <c r="C3326" t="s">
        <v>1309</v>
      </c>
      <c r="D3326">
        <v>59025</v>
      </c>
      <c r="E3326" t="s">
        <v>219</v>
      </c>
      <c r="F3326" s="2">
        <v>63.156599999999997</v>
      </c>
      <c r="G3326">
        <v>1</v>
      </c>
    </row>
    <row r="3327" spans="1:7" x14ac:dyDescent="0.2">
      <c r="A3327" t="s">
        <v>94</v>
      </c>
      <c r="B3327" t="s">
        <v>738</v>
      </c>
      <c r="C3327" t="s">
        <v>739</v>
      </c>
      <c r="D3327" t="s">
        <v>956</v>
      </c>
      <c r="E3327" t="s">
        <v>1321</v>
      </c>
      <c r="F3327" s="2">
        <v>60.446399999999997</v>
      </c>
      <c r="G3327">
        <v>1</v>
      </c>
    </row>
    <row r="3328" spans="1:7" x14ac:dyDescent="0.2">
      <c r="A3328" t="s">
        <v>11</v>
      </c>
      <c r="B3328" t="s">
        <v>283</v>
      </c>
      <c r="C3328" t="s">
        <v>284</v>
      </c>
      <c r="D3328" t="s">
        <v>956</v>
      </c>
      <c r="E3328" t="s">
        <v>1321</v>
      </c>
      <c r="F3328" s="2">
        <v>60.446399999999997</v>
      </c>
      <c r="G3328">
        <v>2</v>
      </c>
    </row>
    <row r="3329" spans="1:7" x14ac:dyDescent="0.2">
      <c r="A3329" t="s">
        <v>228</v>
      </c>
      <c r="B3329" t="s">
        <v>285</v>
      </c>
      <c r="C3329" t="s">
        <v>286</v>
      </c>
      <c r="D3329">
        <v>76700</v>
      </c>
      <c r="E3329" t="s">
        <v>1430</v>
      </c>
      <c r="F3329" s="2">
        <v>60.379199999999997</v>
      </c>
      <c r="G3329">
        <v>1</v>
      </c>
    </row>
    <row r="3330" spans="1:7" x14ac:dyDescent="0.2">
      <c r="A3330" t="s">
        <v>68</v>
      </c>
      <c r="B3330" t="s">
        <v>1002</v>
      </c>
      <c r="C3330" t="s">
        <v>1003</v>
      </c>
      <c r="D3330">
        <v>78014</v>
      </c>
      <c r="E3330" t="s">
        <v>2233</v>
      </c>
      <c r="F3330" s="2">
        <v>63.063000000000002</v>
      </c>
      <c r="G3330">
        <v>1</v>
      </c>
    </row>
    <row r="3331" spans="1:7" x14ac:dyDescent="0.2">
      <c r="A3331" t="s">
        <v>6</v>
      </c>
      <c r="B3331" t="s">
        <v>2479</v>
      </c>
      <c r="C3331" t="s">
        <v>2480</v>
      </c>
      <c r="D3331">
        <v>93798</v>
      </c>
      <c r="E3331" t="s">
        <v>2492</v>
      </c>
      <c r="F3331" s="2">
        <v>60.188800000000001</v>
      </c>
      <c r="G3331">
        <v>2</v>
      </c>
    </row>
    <row r="3332" spans="1:7" x14ac:dyDescent="0.2">
      <c r="A3332" t="s">
        <v>8</v>
      </c>
      <c r="B3332" t="s">
        <v>888</v>
      </c>
      <c r="C3332" t="s">
        <v>889</v>
      </c>
      <c r="D3332" t="s">
        <v>143</v>
      </c>
      <c r="E3332" t="s">
        <v>1321</v>
      </c>
      <c r="F3332" s="2">
        <v>59.998399999999997</v>
      </c>
      <c r="G3332">
        <v>1</v>
      </c>
    </row>
    <row r="3333" spans="1:7" x14ac:dyDescent="0.2">
      <c r="A3333" t="s">
        <v>8</v>
      </c>
      <c r="B3333" t="s">
        <v>2861</v>
      </c>
      <c r="C3333" t="s">
        <v>2862</v>
      </c>
      <c r="D3333" t="s">
        <v>143</v>
      </c>
      <c r="E3333" t="s">
        <v>1321</v>
      </c>
      <c r="F3333" s="2">
        <v>59.998399999999997</v>
      </c>
      <c r="G3333">
        <v>1</v>
      </c>
    </row>
    <row r="3334" spans="1:7" x14ac:dyDescent="0.2">
      <c r="A3334" t="s">
        <v>11</v>
      </c>
      <c r="B3334" t="s">
        <v>1308</v>
      </c>
      <c r="C3334" t="s">
        <v>1309</v>
      </c>
      <c r="D3334">
        <v>76818</v>
      </c>
      <c r="E3334" t="s">
        <v>234</v>
      </c>
      <c r="F3334" s="2">
        <v>62.524799999999999</v>
      </c>
      <c r="G3334">
        <v>1</v>
      </c>
    </row>
    <row r="3335" spans="1:7" x14ac:dyDescent="0.2">
      <c r="A3335" t="s">
        <v>6</v>
      </c>
      <c r="B3335" t="s">
        <v>1222</v>
      </c>
      <c r="C3335" t="s">
        <v>1223</v>
      </c>
      <c r="D3335">
        <v>93010</v>
      </c>
      <c r="E3335" t="s">
        <v>175</v>
      </c>
      <c r="F3335" s="2">
        <v>57.6828</v>
      </c>
      <c r="G3335">
        <v>2</v>
      </c>
    </row>
    <row r="3336" spans="1:7" x14ac:dyDescent="0.2">
      <c r="A3336" t="s">
        <v>228</v>
      </c>
      <c r="B3336" t="s">
        <v>1619</v>
      </c>
      <c r="C3336" t="s">
        <v>1620</v>
      </c>
      <c r="D3336">
        <v>77062</v>
      </c>
      <c r="E3336" t="s">
        <v>1738</v>
      </c>
      <c r="F3336" s="2">
        <v>59.808</v>
      </c>
      <c r="G3336">
        <v>1</v>
      </c>
    </row>
    <row r="3337" spans="1:7" x14ac:dyDescent="0.2">
      <c r="A3337" t="s">
        <v>94</v>
      </c>
      <c r="B3337" t="s">
        <v>1850</v>
      </c>
      <c r="C3337" t="s">
        <v>1851</v>
      </c>
      <c r="D3337">
        <v>76815</v>
      </c>
      <c r="E3337" t="s">
        <v>1528</v>
      </c>
      <c r="F3337" s="2">
        <v>62.302500000000002</v>
      </c>
      <c r="G3337">
        <v>1</v>
      </c>
    </row>
    <row r="3338" spans="1:7" x14ac:dyDescent="0.2">
      <c r="A3338" t="s">
        <v>94</v>
      </c>
      <c r="B3338" t="s">
        <v>1634</v>
      </c>
      <c r="C3338" t="s">
        <v>1635</v>
      </c>
      <c r="D3338">
        <v>76856</v>
      </c>
      <c r="E3338" t="s">
        <v>1542</v>
      </c>
      <c r="F3338" s="2">
        <v>55.255200000000002</v>
      </c>
      <c r="G3338">
        <v>1</v>
      </c>
    </row>
    <row r="3339" spans="1:7" x14ac:dyDescent="0.2">
      <c r="A3339" t="s">
        <v>11</v>
      </c>
      <c r="B3339" t="s">
        <v>2522</v>
      </c>
      <c r="C3339" t="s">
        <v>2523</v>
      </c>
      <c r="D3339">
        <v>76882</v>
      </c>
      <c r="E3339" t="s">
        <v>1469</v>
      </c>
      <c r="F3339" s="2">
        <v>59.404800000000002</v>
      </c>
      <c r="G3339">
        <v>1</v>
      </c>
    </row>
    <row r="3340" spans="1:7" x14ac:dyDescent="0.2">
      <c r="A3340" t="s">
        <v>11</v>
      </c>
      <c r="B3340" t="s">
        <v>2970</v>
      </c>
      <c r="C3340" t="s">
        <v>2971</v>
      </c>
      <c r="D3340">
        <v>95819</v>
      </c>
      <c r="E3340" t="s">
        <v>174</v>
      </c>
      <c r="F3340" s="2">
        <v>57.110399999999998</v>
      </c>
      <c r="G3340">
        <v>1</v>
      </c>
    </row>
    <row r="3341" spans="1:7" x14ac:dyDescent="0.2">
      <c r="A3341" t="s">
        <v>26</v>
      </c>
      <c r="B3341" t="s">
        <v>294</v>
      </c>
      <c r="C3341" t="s">
        <v>295</v>
      </c>
      <c r="D3341">
        <v>36415</v>
      </c>
      <c r="E3341" t="s">
        <v>17</v>
      </c>
      <c r="F3341" s="2">
        <v>58.833599999999997</v>
      </c>
      <c r="G3341">
        <v>1</v>
      </c>
    </row>
    <row r="3342" spans="1:7" x14ac:dyDescent="0.2">
      <c r="A3342" t="s">
        <v>6</v>
      </c>
      <c r="B3342" t="s">
        <v>1739</v>
      </c>
      <c r="C3342" t="s">
        <v>1740</v>
      </c>
      <c r="D3342">
        <v>93320</v>
      </c>
      <c r="E3342" t="s">
        <v>1098</v>
      </c>
      <c r="F3342" s="2">
        <v>61.366500000000002</v>
      </c>
      <c r="G3342">
        <v>1</v>
      </c>
    </row>
    <row r="3343" spans="1:7" x14ac:dyDescent="0.2">
      <c r="A3343" t="s">
        <v>6</v>
      </c>
      <c r="B3343" t="s">
        <v>657</v>
      </c>
      <c r="C3343" t="s">
        <v>658</v>
      </c>
      <c r="D3343">
        <v>93320</v>
      </c>
      <c r="E3343" t="s">
        <v>1098</v>
      </c>
      <c r="F3343" s="2">
        <v>61.366500000000002</v>
      </c>
      <c r="G3343">
        <v>1</v>
      </c>
    </row>
    <row r="3344" spans="1:7" x14ac:dyDescent="0.2">
      <c r="A3344" t="s">
        <v>23</v>
      </c>
      <c r="B3344" t="s">
        <v>704</v>
      </c>
      <c r="C3344" t="s">
        <v>705</v>
      </c>
      <c r="D3344">
        <v>70450</v>
      </c>
      <c r="E3344" t="s">
        <v>133</v>
      </c>
      <c r="F3344" s="2">
        <v>58.6096</v>
      </c>
      <c r="G3344">
        <v>1</v>
      </c>
    </row>
    <row r="3345" spans="1:7" x14ac:dyDescent="0.2">
      <c r="A3345" t="s">
        <v>6</v>
      </c>
      <c r="B3345" t="s">
        <v>312</v>
      </c>
      <c r="C3345" t="s">
        <v>313</v>
      </c>
      <c r="E3345" t="s">
        <v>1321</v>
      </c>
      <c r="F3345" s="2">
        <v>61.120800000000003</v>
      </c>
      <c r="G3345">
        <v>1</v>
      </c>
    </row>
    <row r="3346" spans="1:7" x14ac:dyDescent="0.2">
      <c r="A3346" t="s">
        <v>38</v>
      </c>
      <c r="B3346" t="s">
        <v>2563</v>
      </c>
      <c r="C3346" t="s">
        <v>2564</v>
      </c>
      <c r="D3346" t="s">
        <v>213</v>
      </c>
      <c r="E3346" t="s">
        <v>1321</v>
      </c>
      <c r="F3346" s="2">
        <v>56.4084</v>
      </c>
      <c r="G3346">
        <v>1</v>
      </c>
    </row>
    <row r="3347" spans="1:7" x14ac:dyDescent="0.2">
      <c r="A3347" t="s">
        <v>68</v>
      </c>
      <c r="B3347" t="s">
        <v>303</v>
      </c>
      <c r="C3347" t="s">
        <v>304</v>
      </c>
      <c r="E3347" t="s">
        <v>1321</v>
      </c>
      <c r="F3347" s="2">
        <v>56.397599999999997</v>
      </c>
      <c r="G3347">
        <v>1</v>
      </c>
    </row>
    <row r="3348" spans="1:7" x14ac:dyDescent="0.2">
      <c r="A3348" t="s">
        <v>68</v>
      </c>
      <c r="B3348" t="s">
        <v>303</v>
      </c>
      <c r="C3348" t="s">
        <v>304</v>
      </c>
      <c r="D3348" t="s">
        <v>168</v>
      </c>
      <c r="E3348" t="s">
        <v>1321</v>
      </c>
      <c r="F3348" s="2">
        <v>56.397599999999997</v>
      </c>
      <c r="G3348">
        <v>8</v>
      </c>
    </row>
    <row r="3349" spans="1:7" x14ac:dyDescent="0.2">
      <c r="A3349" t="s">
        <v>11</v>
      </c>
      <c r="B3349" t="s">
        <v>336</v>
      </c>
      <c r="C3349" t="s">
        <v>337</v>
      </c>
      <c r="D3349">
        <v>73630</v>
      </c>
      <c r="E3349" t="s">
        <v>1373</v>
      </c>
      <c r="F3349" s="2">
        <v>60.84</v>
      </c>
      <c r="G3349">
        <v>1</v>
      </c>
    </row>
    <row r="3350" spans="1:7" x14ac:dyDescent="0.2">
      <c r="A3350" t="s">
        <v>26</v>
      </c>
      <c r="B3350" t="s">
        <v>2405</v>
      </c>
      <c r="C3350" t="s">
        <v>2406</v>
      </c>
      <c r="D3350" t="s">
        <v>230</v>
      </c>
      <c r="E3350" t="s">
        <v>1321</v>
      </c>
      <c r="F3350" s="2">
        <v>58.1616</v>
      </c>
      <c r="G3350">
        <v>1</v>
      </c>
    </row>
    <row r="3351" spans="1:7" x14ac:dyDescent="0.2">
      <c r="A3351" t="s">
        <v>94</v>
      </c>
      <c r="B3351" t="s">
        <v>252</v>
      </c>
      <c r="C3351" t="s">
        <v>18</v>
      </c>
      <c r="D3351">
        <v>72040</v>
      </c>
      <c r="E3351" t="s">
        <v>1696</v>
      </c>
      <c r="F3351" s="2">
        <v>60.746400000000001</v>
      </c>
      <c r="G3351">
        <v>1</v>
      </c>
    </row>
    <row r="3352" spans="1:7" x14ac:dyDescent="0.2">
      <c r="A3352" t="s">
        <v>6</v>
      </c>
      <c r="B3352" t="s">
        <v>2043</v>
      </c>
      <c r="C3352" t="s">
        <v>2044</v>
      </c>
      <c r="D3352">
        <v>93880</v>
      </c>
      <c r="E3352" t="s">
        <v>79</v>
      </c>
      <c r="F3352" s="2">
        <v>60.746400000000001</v>
      </c>
      <c r="G3352">
        <v>1</v>
      </c>
    </row>
    <row r="3353" spans="1:7" x14ac:dyDescent="0.2">
      <c r="A3353" t="s">
        <v>26</v>
      </c>
      <c r="B3353" t="s">
        <v>2405</v>
      </c>
      <c r="C3353" t="s">
        <v>2406</v>
      </c>
      <c r="D3353" t="s">
        <v>1141</v>
      </c>
      <c r="E3353" t="s">
        <v>1321</v>
      </c>
      <c r="F3353" s="2">
        <v>58.038400000000003</v>
      </c>
      <c r="G3353">
        <v>1</v>
      </c>
    </row>
    <row r="3354" spans="1:7" x14ac:dyDescent="0.2">
      <c r="A3354" t="s">
        <v>68</v>
      </c>
      <c r="B3354" t="s">
        <v>755</v>
      </c>
      <c r="C3354" t="s">
        <v>756</v>
      </c>
      <c r="D3354">
        <v>73502</v>
      </c>
      <c r="E3354" t="s">
        <v>1681</v>
      </c>
      <c r="F3354" s="2">
        <v>55.641599999999997</v>
      </c>
      <c r="G3354">
        <v>1</v>
      </c>
    </row>
    <row r="3355" spans="1:7" x14ac:dyDescent="0.2">
      <c r="A3355" t="s">
        <v>68</v>
      </c>
      <c r="B3355" t="s">
        <v>807</v>
      </c>
      <c r="C3355" t="s">
        <v>808</v>
      </c>
      <c r="D3355">
        <v>72100</v>
      </c>
      <c r="E3355" t="s">
        <v>1525</v>
      </c>
      <c r="F3355" s="2">
        <v>55.641599999999997</v>
      </c>
      <c r="G3355">
        <v>1</v>
      </c>
    </row>
    <row r="3356" spans="1:7" x14ac:dyDescent="0.2">
      <c r="A3356" t="s">
        <v>68</v>
      </c>
      <c r="B3356" t="s">
        <v>1192</v>
      </c>
      <c r="C3356" t="s">
        <v>1193</v>
      </c>
      <c r="D3356" t="s">
        <v>1151</v>
      </c>
      <c r="E3356" t="s">
        <v>1321</v>
      </c>
      <c r="F3356" s="2">
        <v>55.177199999999999</v>
      </c>
      <c r="G3356">
        <v>1</v>
      </c>
    </row>
    <row r="3357" spans="1:7" x14ac:dyDescent="0.2">
      <c r="A3357" t="s">
        <v>6</v>
      </c>
      <c r="B3357" t="s">
        <v>2037</v>
      </c>
      <c r="C3357" t="s">
        <v>2038</v>
      </c>
      <c r="D3357">
        <v>77062</v>
      </c>
      <c r="E3357" t="s">
        <v>1738</v>
      </c>
      <c r="F3357" s="2">
        <v>59.763599999999997</v>
      </c>
      <c r="G3357">
        <v>1</v>
      </c>
    </row>
    <row r="3358" spans="1:7" x14ac:dyDescent="0.2">
      <c r="A3358" t="s">
        <v>20</v>
      </c>
      <c r="B3358" t="s">
        <v>669</v>
      </c>
      <c r="C3358" t="s">
        <v>670</v>
      </c>
      <c r="D3358">
        <v>99241</v>
      </c>
      <c r="E3358" t="s">
        <v>1426</v>
      </c>
      <c r="F3358" s="2">
        <v>59.693399999999997</v>
      </c>
      <c r="G3358">
        <v>1</v>
      </c>
    </row>
    <row r="3359" spans="1:7" x14ac:dyDescent="0.2">
      <c r="A3359" t="s">
        <v>6</v>
      </c>
      <c r="B3359" t="s">
        <v>805</v>
      </c>
      <c r="C3359" t="s">
        <v>806</v>
      </c>
      <c r="D3359">
        <v>76770</v>
      </c>
      <c r="E3359" t="s">
        <v>1774</v>
      </c>
      <c r="F3359" s="2">
        <v>59.634900000000002</v>
      </c>
      <c r="G3359">
        <v>1</v>
      </c>
    </row>
    <row r="3360" spans="1:7" x14ac:dyDescent="0.2">
      <c r="A3360" t="s">
        <v>26</v>
      </c>
      <c r="B3360" t="s">
        <v>2405</v>
      </c>
      <c r="C3360" t="s">
        <v>2406</v>
      </c>
      <c r="D3360" t="s">
        <v>231</v>
      </c>
      <c r="E3360" t="s">
        <v>1321</v>
      </c>
      <c r="F3360" s="2">
        <v>56.940800000000003</v>
      </c>
      <c r="G3360">
        <v>1</v>
      </c>
    </row>
    <row r="3361" spans="1:7" x14ac:dyDescent="0.2">
      <c r="A3361" t="s">
        <v>68</v>
      </c>
      <c r="B3361" t="s">
        <v>737</v>
      </c>
      <c r="C3361" t="s">
        <v>217</v>
      </c>
      <c r="D3361">
        <v>94060</v>
      </c>
      <c r="E3361" t="s">
        <v>1614</v>
      </c>
      <c r="F3361" s="2">
        <v>56.671999999999997</v>
      </c>
      <c r="G3361">
        <v>1</v>
      </c>
    </row>
    <row r="3362" spans="1:7" x14ac:dyDescent="0.2">
      <c r="A3362" t="s">
        <v>6</v>
      </c>
      <c r="B3362" t="s">
        <v>2281</v>
      </c>
      <c r="C3362" t="s">
        <v>2282</v>
      </c>
      <c r="D3362">
        <v>76830</v>
      </c>
      <c r="E3362" t="s">
        <v>7</v>
      </c>
      <c r="F3362" s="2">
        <v>56.593600000000002</v>
      </c>
      <c r="G3362">
        <v>1</v>
      </c>
    </row>
    <row r="3363" spans="1:7" x14ac:dyDescent="0.2">
      <c r="A3363" t="s">
        <v>6</v>
      </c>
      <c r="B3363" t="s">
        <v>2281</v>
      </c>
      <c r="C3363" t="s">
        <v>2282</v>
      </c>
      <c r="D3363">
        <v>76856</v>
      </c>
      <c r="E3363" t="s">
        <v>1542</v>
      </c>
      <c r="F3363" s="2">
        <v>56.593600000000002</v>
      </c>
      <c r="G3363">
        <v>1</v>
      </c>
    </row>
    <row r="3364" spans="1:7" x14ac:dyDescent="0.2">
      <c r="A3364" t="s">
        <v>6</v>
      </c>
      <c r="B3364" t="s">
        <v>493</v>
      </c>
      <c r="C3364" t="s">
        <v>494</v>
      </c>
      <c r="D3364">
        <v>77002</v>
      </c>
      <c r="E3364" t="s">
        <v>2464</v>
      </c>
      <c r="F3364" s="2">
        <v>57.689500000000002</v>
      </c>
      <c r="G3364">
        <v>2</v>
      </c>
    </row>
    <row r="3365" spans="1:7" x14ac:dyDescent="0.2">
      <c r="A3365" t="s">
        <v>8</v>
      </c>
      <c r="B3365" t="s">
        <v>1088</v>
      </c>
      <c r="C3365" t="s">
        <v>1089</v>
      </c>
      <c r="D3365">
        <v>71046</v>
      </c>
      <c r="E3365" t="s">
        <v>1453</v>
      </c>
      <c r="F3365" s="2">
        <v>58.827599999999997</v>
      </c>
      <c r="G3365">
        <v>2</v>
      </c>
    </row>
    <row r="3366" spans="1:7" x14ac:dyDescent="0.2">
      <c r="A3366" t="s">
        <v>11</v>
      </c>
      <c r="B3366" t="s">
        <v>1577</v>
      </c>
      <c r="C3366" t="s">
        <v>190</v>
      </c>
      <c r="D3366" t="s">
        <v>2809</v>
      </c>
      <c r="E3366" t="s">
        <v>1321</v>
      </c>
      <c r="F3366" s="2">
        <v>54</v>
      </c>
      <c r="G3366">
        <v>2</v>
      </c>
    </row>
    <row r="3367" spans="1:7" x14ac:dyDescent="0.2">
      <c r="A3367" t="s">
        <v>25</v>
      </c>
      <c r="B3367" t="s">
        <v>1679</v>
      </c>
      <c r="C3367" t="s">
        <v>1680</v>
      </c>
      <c r="D3367">
        <v>74220</v>
      </c>
      <c r="E3367" t="s">
        <v>1748</v>
      </c>
      <c r="F3367" s="2">
        <v>58.5</v>
      </c>
      <c r="G3367">
        <v>1</v>
      </c>
    </row>
    <row r="3368" spans="1:7" x14ac:dyDescent="0.2">
      <c r="A3368" t="s">
        <v>38</v>
      </c>
      <c r="B3368" t="s">
        <v>1728</v>
      </c>
      <c r="C3368" t="s">
        <v>1729</v>
      </c>
      <c r="D3368" t="s">
        <v>1731</v>
      </c>
      <c r="E3368" t="s">
        <v>1321</v>
      </c>
      <c r="F3368" s="2">
        <v>58.5</v>
      </c>
      <c r="G3368">
        <v>1</v>
      </c>
    </row>
    <row r="3369" spans="1:7" x14ac:dyDescent="0.2">
      <c r="A3369" t="s">
        <v>13</v>
      </c>
      <c r="B3369" t="s">
        <v>1454</v>
      </c>
      <c r="C3369" t="s">
        <v>1455</v>
      </c>
      <c r="D3369">
        <v>71046</v>
      </c>
      <c r="E3369" t="s">
        <v>1453</v>
      </c>
      <c r="F3369" s="2">
        <v>58.5</v>
      </c>
      <c r="G3369">
        <v>1</v>
      </c>
    </row>
    <row r="3370" spans="1:7" x14ac:dyDescent="0.2">
      <c r="A3370" t="s">
        <v>13</v>
      </c>
      <c r="B3370" t="s">
        <v>834</v>
      </c>
      <c r="C3370" t="s">
        <v>835</v>
      </c>
      <c r="D3370" t="s">
        <v>2086</v>
      </c>
      <c r="E3370" t="s">
        <v>1321</v>
      </c>
      <c r="F3370" s="2">
        <v>56</v>
      </c>
      <c r="G3370">
        <v>2</v>
      </c>
    </row>
    <row r="3371" spans="1:7" x14ac:dyDescent="0.2">
      <c r="A3371" t="s">
        <v>59</v>
      </c>
      <c r="B3371" t="s">
        <v>1864</v>
      </c>
      <c r="C3371" t="s">
        <v>1865</v>
      </c>
      <c r="D3371">
        <v>76705</v>
      </c>
      <c r="E3371" t="s">
        <v>1377</v>
      </c>
      <c r="F3371" s="2">
        <v>55.977600000000002</v>
      </c>
      <c r="G3371">
        <v>1</v>
      </c>
    </row>
    <row r="3372" spans="1:7" x14ac:dyDescent="0.2">
      <c r="A3372" t="s">
        <v>11</v>
      </c>
      <c r="B3372" t="s">
        <v>336</v>
      </c>
      <c r="C3372" t="s">
        <v>337</v>
      </c>
      <c r="D3372">
        <v>93971</v>
      </c>
      <c r="E3372" t="s">
        <v>917</v>
      </c>
      <c r="F3372" s="2">
        <v>55.944000000000003</v>
      </c>
      <c r="G3372">
        <v>1</v>
      </c>
    </row>
    <row r="3373" spans="1:7" x14ac:dyDescent="0.2">
      <c r="A3373" t="s">
        <v>11</v>
      </c>
      <c r="B3373" t="s">
        <v>2766</v>
      </c>
      <c r="C3373" t="s">
        <v>2767</v>
      </c>
      <c r="D3373" t="s">
        <v>2768</v>
      </c>
      <c r="E3373" t="s">
        <v>1321</v>
      </c>
      <c r="F3373" s="2">
        <v>53.8596</v>
      </c>
      <c r="G3373">
        <v>1</v>
      </c>
    </row>
    <row r="3374" spans="1:7" x14ac:dyDescent="0.2">
      <c r="A3374" t="s">
        <v>59</v>
      </c>
      <c r="B3374" t="s">
        <v>526</v>
      </c>
      <c r="C3374" t="s">
        <v>527</v>
      </c>
      <c r="D3374">
        <v>76536</v>
      </c>
      <c r="E3374" t="s">
        <v>1595</v>
      </c>
      <c r="F3374" s="2">
        <v>58.219200000000001</v>
      </c>
      <c r="G3374">
        <v>1</v>
      </c>
    </row>
    <row r="3375" spans="1:7" x14ac:dyDescent="0.2">
      <c r="A3375" t="s">
        <v>6</v>
      </c>
      <c r="B3375" t="s">
        <v>1063</v>
      </c>
      <c r="C3375" t="s">
        <v>1064</v>
      </c>
      <c r="D3375">
        <v>94070</v>
      </c>
      <c r="E3375" t="s">
        <v>2047</v>
      </c>
      <c r="F3375" s="2">
        <v>58.195799999999998</v>
      </c>
      <c r="G3375">
        <v>1</v>
      </c>
    </row>
    <row r="3376" spans="1:7" x14ac:dyDescent="0.2">
      <c r="A3376" t="s">
        <v>6</v>
      </c>
      <c r="B3376" t="s">
        <v>2770</v>
      </c>
      <c r="C3376" t="s">
        <v>2771</v>
      </c>
      <c r="D3376" t="s">
        <v>143</v>
      </c>
      <c r="E3376" t="s">
        <v>1321</v>
      </c>
      <c r="F3376" s="2">
        <v>53.611199999999997</v>
      </c>
      <c r="G3376">
        <v>1</v>
      </c>
    </row>
    <row r="3377" spans="1:7" x14ac:dyDescent="0.2">
      <c r="A3377" t="s">
        <v>11</v>
      </c>
      <c r="B3377" t="s">
        <v>1190</v>
      </c>
      <c r="C3377" t="s">
        <v>1191</v>
      </c>
      <c r="D3377">
        <v>59025</v>
      </c>
      <c r="E3377" t="s">
        <v>219</v>
      </c>
      <c r="F3377" s="2">
        <v>58.067100000000003</v>
      </c>
      <c r="G3377">
        <v>1</v>
      </c>
    </row>
    <row r="3378" spans="1:7" x14ac:dyDescent="0.2">
      <c r="A3378" t="s">
        <v>6</v>
      </c>
      <c r="B3378" t="s">
        <v>292</v>
      </c>
      <c r="C3378" t="s">
        <v>293</v>
      </c>
      <c r="D3378">
        <v>76830</v>
      </c>
      <c r="E3378" t="s">
        <v>7</v>
      </c>
      <c r="F3378" s="2">
        <v>53.427599999999998</v>
      </c>
      <c r="G3378">
        <v>1</v>
      </c>
    </row>
    <row r="3379" spans="1:7" x14ac:dyDescent="0.2">
      <c r="A3379" t="s">
        <v>6</v>
      </c>
      <c r="B3379" t="s">
        <v>2723</v>
      </c>
      <c r="C3379" t="s">
        <v>2724</v>
      </c>
      <c r="D3379">
        <v>71260</v>
      </c>
      <c r="E3379" t="s">
        <v>199</v>
      </c>
      <c r="F3379" s="2">
        <v>53.395200000000003</v>
      </c>
      <c r="G3379">
        <v>1</v>
      </c>
    </row>
    <row r="3380" spans="1:7" x14ac:dyDescent="0.2">
      <c r="A3380" t="s">
        <v>6</v>
      </c>
      <c r="B3380" t="s">
        <v>281</v>
      </c>
      <c r="C3380" t="s">
        <v>282</v>
      </c>
      <c r="D3380">
        <v>93320</v>
      </c>
      <c r="E3380" t="s">
        <v>1098</v>
      </c>
      <c r="F3380" s="2">
        <v>55.3504</v>
      </c>
      <c r="G3380">
        <v>1</v>
      </c>
    </row>
    <row r="3381" spans="1:7" x14ac:dyDescent="0.2">
      <c r="A3381" t="s">
        <v>6</v>
      </c>
      <c r="B3381" t="s">
        <v>2445</v>
      </c>
      <c r="C3381" t="s">
        <v>2446</v>
      </c>
      <c r="D3381" t="s">
        <v>1996</v>
      </c>
      <c r="E3381" t="s">
        <v>1997</v>
      </c>
      <c r="F3381" s="2">
        <v>54.88</v>
      </c>
      <c r="G3381">
        <v>1</v>
      </c>
    </row>
    <row r="3382" spans="1:7" x14ac:dyDescent="0.2">
      <c r="A3382" t="s">
        <v>6</v>
      </c>
      <c r="B3382" t="s">
        <v>276</v>
      </c>
      <c r="C3382" t="s">
        <v>201</v>
      </c>
      <c r="E3382" t="s">
        <v>1321</v>
      </c>
      <c r="F3382" s="2">
        <v>57.33</v>
      </c>
      <c r="G3382">
        <v>1</v>
      </c>
    </row>
    <row r="3383" spans="1:7" x14ac:dyDescent="0.2">
      <c r="A3383" t="s">
        <v>11</v>
      </c>
      <c r="B3383" t="s">
        <v>2753</v>
      </c>
      <c r="C3383" t="s">
        <v>2754</v>
      </c>
      <c r="D3383">
        <v>73560</v>
      </c>
      <c r="E3383" t="s">
        <v>1468</v>
      </c>
      <c r="F3383" s="2">
        <v>52.92</v>
      </c>
      <c r="G3383">
        <v>1</v>
      </c>
    </row>
    <row r="3384" spans="1:7" x14ac:dyDescent="0.2">
      <c r="A3384" t="s">
        <v>228</v>
      </c>
      <c r="B3384" t="s">
        <v>2037</v>
      </c>
      <c r="C3384" t="s">
        <v>2038</v>
      </c>
      <c r="D3384">
        <v>76642</v>
      </c>
      <c r="E3384" t="s">
        <v>1575</v>
      </c>
      <c r="F3384" s="2">
        <v>54.857599999999998</v>
      </c>
      <c r="G3384">
        <v>1</v>
      </c>
    </row>
    <row r="3385" spans="1:7" x14ac:dyDescent="0.2">
      <c r="A3385" t="s">
        <v>6</v>
      </c>
      <c r="B3385" t="s">
        <v>843</v>
      </c>
      <c r="C3385" t="s">
        <v>844</v>
      </c>
      <c r="D3385">
        <v>76830</v>
      </c>
      <c r="E3385" t="s">
        <v>7</v>
      </c>
      <c r="F3385" s="2">
        <v>54.857599999999998</v>
      </c>
      <c r="G3385">
        <v>1</v>
      </c>
    </row>
    <row r="3386" spans="1:7" x14ac:dyDescent="0.2">
      <c r="A3386" t="s">
        <v>68</v>
      </c>
      <c r="B3386" t="s">
        <v>2420</v>
      </c>
      <c r="C3386" t="s">
        <v>2421</v>
      </c>
      <c r="D3386">
        <v>36415</v>
      </c>
      <c r="E3386" t="s">
        <v>17</v>
      </c>
      <c r="F3386" s="2">
        <v>54.745600000000003</v>
      </c>
      <c r="G3386">
        <v>1</v>
      </c>
    </row>
    <row r="3387" spans="1:7" x14ac:dyDescent="0.2">
      <c r="A3387" t="s">
        <v>11</v>
      </c>
      <c r="B3387" t="s">
        <v>445</v>
      </c>
      <c r="C3387" t="s">
        <v>446</v>
      </c>
      <c r="D3387">
        <v>73562</v>
      </c>
      <c r="E3387" t="s">
        <v>1427</v>
      </c>
      <c r="F3387" s="2">
        <v>57.072600000000001</v>
      </c>
      <c r="G3387">
        <v>1</v>
      </c>
    </row>
    <row r="3388" spans="1:7" x14ac:dyDescent="0.2">
      <c r="A3388" t="s">
        <v>6</v>
      </c>
      <c r="B3388" t="s">
        <v>1125</v>
      </c>
      <c r="C3388" t="s">
        <v>1126</v>
      </c>
      <c r="D3388">
        <v>76815</v>
      </c>
      <c r="E3388" t="s">
        <v>1528</v>
      </c>
      <c r="F3388" s="2">
        <v>50.408799999999999</v>
      </c>
      <c r="G3388">
        <v>1</v>
      </c>
    </row>
    <row r="3389" spans="1:7" x14ac:dyDescent="0.2">
      <c r="A3389" t="s">
        <v>6</v>
      </c>
      <c r="B3389" t="s">
        <v>2173</v>
      </c>
      <c r="C3389" t="s">
        <v>2174</v>
      </c>
      <c r="D3389">
        <v>76942</v>
      </c>
      <c r="E3389" t="s">
        <v>125</v>
      </c>
      <c r="F3389" s="2">
        <v>54.207999999999998</v>
      </c>
      <c r="G3389">
        <v>1</v>
      </c>
    </row>
    <row r="3390" spans="1:7" x14ac:dyDescent="0.2">
      <c r="A3390" t="s">
        <v>23</v>
      </c>
      <c r="B3390" t="s">
        <v>1641</v>
      </c>
      <c r="C3390" t="s">
        <v>1642</v>
      </c>
      <c r="D3390">
        <v>77072</v>
      </c>
      <c r="E3390" t="s">
        <v>1314</v>
      </c>
      <c r="F3390" s="2">
        <v>56.604599999999998</v>
      </c>
      <c r="G3390">
        <v>2</v>
      </c>
    </row>
    <row r="3391" spans="1:7" x14ac:dyDescent="0.2">
      <c r="A3391" t="s">
        <v>6</v>
      </c>
      <c r="B3391" t="s">
        <v>591</v>
      </c>
      <c r="C3391" t="s">
        <v>592</v>
      </c>
      <c r="D3391">
        <v>73564</v>
      </c>
      <c r="E3391" t="s">
        <v>1636</v>
      </c>
      <c r="F3391" s="2">
        <v>56.569499999999998</v>
      </c>
      <c r="G3391">
        <v>2</v>
      </c>
    </row>
    <row r="3392" spans="1:7" x14ac:dyDescent="0.2">
      <c r="A3392" t="s">
        <v>25</v>
      </c>
      <c r="B3392" t="s">
        <v>538</v>
      </c>
      <c r="C3392" t="s">
        <v>207</v>
      </c>
      <c r="D3392">
        <v>76817</v>
      </c>
      <c r="E3392" t="s">
        <v>48</v>
      </c>
      <c r="F3392" s="2">
        <v>56.475900000000003</v>
      </c>
      <c r="G3392">
        <v>1</v>
      </c>
    </row>
    <row r="3393" spans="1:7" x14ac:dyDescent="0.2">
      <c r="A3393" t="s">
        <v>6</v>
      </c>
      <c r="B3393" t="s">
        <v>781</v>
      </c>
      <c r="C3393" t="s">
        <v>782</v>
      </c>
      <c r="D3393">
        <v>99282</v>
      </c>
      <c r="E3393" t="s">
        <v>1425</v>
      </c>
      <c r="F3393" s="2">
        <v>56.452500000000001</v>
      </c>
      <c r="G3393">
        <v>1</v>
      </c>
    </row>
    <row r="3394" spans="1:7" x14ac:dyDescent="0.2">
      <c r="A3394" t="s">
        <v>11</v>
      </c>
      <c r="B3394" t="s">
        <v>3277</v>
      </c>
      <c r="C3394" t="s">
        <v>3278</v>
      </c>
      <c r="D3394">
        <v>59025</v>
      </c>
      <c r="E3394" t="s">
        <v>219</v>
      </c>
      <c r="F3394" s="2">
        <v>56.101500000000001</v>
      </c>
      <c r="G3394">
        <v>1</v>
      </c>
    </row>
    <row r="3395" spans="1:7" x14ac:dyDescent="0.2">
      <c r="A3395" t="s">
        <v>94</v>
      </c>
      <c r="B3395" t="s">
        <v>581</v>
      </c>
      <c r="C3395" t="s">
        <v>582</v>
      </c>
      <c r="D3395">
        <v>76705</v>
      </c>
      <c r="E3395" t="s">
        <v>1377</v>
      </c>
      <c r="F3395" s="2">
        <v>55.996200000000002</v>
      </c>
      <c r="G3395">
        <v>1</v>
      </c>
    </row>
    <row r="3396" spans="1:7" x14ac:dyDescent="0.2">
      <c r="A3396" t="s">
        <v>6</v>
      </c>
      <c r="B3396" t="s">
        <v>2439</v>
      </c>
      <c r="C3396" t="s">
        <v>2440</v>
      </c>
      <c r="D3396">
        <v>76705</v>
      </c>
      <c r="E3396" t="s">
        <v>1377</v>
      </c>
      <c r="F3396" s="2">
        <v>53.502400000000002</v>
      </c>
      <c r="G3396">
        <v>1</v>
      </c>
    </row>
    <row r="3397" spans="1:7" x14ac:dyDescent="0.2">
      <c r="A3397" t="s">
        <v>25</v>
      </c>
      <c r="B3397" t="s">
        <v>577</v>
      </c>
      <c r="C3397" t="s">
        <v>578</v>
      </c>
      <c r="D3397">
        <v>36415</v>
      </c>
      <c r="E3397" t="s">
        <v>17</v>
      </c>
      <c r="F3397" s="2">
        <v>49.514400000000002</v>
      </c>
      <c r="G3397">
        <v>2</v>
      </c>
    </row>
    <row r="3398" spans="1:7" x14ac:dyDescent="0.2">
      <c r="A3398" t="s">
        <v>6</v>
      </c>
      <c r="B3398" t="s">
        <v>3323</v>
      </c>
      <c r="C3398" t="s">
        <v>3324</v>
      </c>
      <c r="D3398">
        <v>93016</v>
      </c>
      <c r="E3398" t="s">
        <v>1553</v>
      </c>
      <c r="F3398" s="2">
        <v>51.397199999999998</v>
      </c>
      <c r="G3398">
        <v>1</v>
      </c>
    </row>
    <row r="3399" spans="1:7" x14ac:dyDescent="0.2">
      <c r="A3399" t="s">
        <v>6</v>
      </c>
      <c r="B3399" t="s">
        <v>1088</v>
      </c>
      <c r="C3399" t="s">
        <v>1089</v>
      </c>
      <c r="D3399">
        <v>93010</v>
      </c>
      <c r="E3399" t="s">
        <v>175</v>
      </c>
      <c r="F3399" s="2">
        <v>51.86</v>
      </c>
      <c r="G3399">
        <v>2</v>
      </c>
    </row>
    <row r="3400" spans="1:7" x14ac:dyDescent="0.2">
      <c r="A3400" t="s">
        <v>11</v>
      </c>
      <c r="B3400" t="s">
        <v>439</v>
      </c>
      <c r="C3400" t="s">
        <v>440</v>
      </c>
      <c r="D3400" t="s">
        <v>143</v>
      </c>
      <c r="E3400" t="s">
        <v>1321</v>
      </c>
      <c r="F3400" s="2">
        <v>51.170400000000001</v>
      </c>
      <c r="G3400">
        <v>1</v>
      </c>
    </row>
    <row r="3401" spans="1:7" x14ac:dyDescent="0.2">
      <c r="A3401" t="s">
        <v>11</v>
      </c>
      <c r="B3401" t="s">
        <v>888</v>
      </c>
      <c r="C3401" t="s">
        <v>889</v>
      </c>
      <c r="D3401" t="s">
        <v>143</v>
      </c>
      <c r="E3401" t="s">
        <v>1321</v>
      </c>
      <c r="F3401" s="2">
        <v>51.170400000000001</v>
      </c>
      <c r="G3401">
        <v>1</v>
      </c>
    </row>
    <row r="3402" spans="1:7" x14ac:dyDescent="0.2">
      <c r="A3402" t="s">
        <v>68</v>
      </c>
      <c r="B3402" t="s">
        <v>439</v>
      </c>
      <c r="C3402" t="s">
        <v>440</v>
      </c>
      <c r="D3402" t="s">
        <v>143</v>
      </c>
      <c r="E3402" t="s">
        <v>1321</v>
      </c>
      <c r="F3402" s="2">
        <v>52.942399999999999</v>
      </c>
      <c r="G3402">
        <v>1</v>
      </c>
    </row>
    <row r="3403" spans="1:7" x14ac:dyDescent="0.2">
      <c r="A3403" t="s">
        <v>11</v>
      </c>
      <c r="B3403" t="s">
        <v>288</v>
      </c>
      <c r="C3403" t="s">
        <v>289</v>
      </c>
      <c r="D3403">
        <v>71046</v>
      </c>
      <c r="E3403" t="s">
        <v>1453</v>
      </c>
      <c r="F3403" s="2">
        <v>52.64</v>
      </c>
      <c r="G3403">
        <v>1</v>
      </c>
    </row>
    <row r="3404" spans="1:7" x14ac:dyDescent="0.2">
      <c r="A3404" t="s">
        <v>23</v>
      </c>
      <c r="B3404" t="s">
        <v>605</v>
      </c>
      <c r="C3404" t="s">
        <v>92</v>
      </c>
      <c r="D3404">
        <v>70450</v>
      </c>
      <c r="E3404" t="s">
        <v>133</v>
      </c>
      <c r="F3404" s="2">
        <v>52.371200000000002</v>
      </c>
      <c r="G3404">
        <v>1</v>
      </c>
    </row>
    <row r="3405" spans="1:7" x14ac:dyDescent="0.2">
      <c r="A3405" t="s">
        <v>11</v>
      </c>
      <c r="B3405" t="s">
        <v>605</v>
      </c>
      <c r="C3405" t="s">
        <v>92</v>
      </c>
      <c r="D3405">
        <v>93005</v>
      </c>
      <c r="E3405" t="s">
        <v>1056</v>
      </c>
      <c r="F3405" s="2">
        <v>50.0364</v>
      </c>
      <c r="G3405">
        <v>1</v>
      </c>
    </row>
    <row r="3406" spans="1:7" x14ac:dyDescent="0.2">
      <c r="A3406" t="s">
        <v>11</v>
      </c>
      <c r="B3406" t="s">
        <v>531</v>
      </c>
      <c r="C3406" t="s">
        <v>532</v>
      </c>
      <c r="D3406">
        <v>93005</v>
      </c>
      <c r="E3406" t="s">
        <v>1056</v>
      </c>
      <c r="F3406" s="2">
        <v>50.0364</v>
      </c>
      <c r="G3406">
        <v>1</v>
      </c>
    </row>
    <row r="3407" spans="1:7" x14ac:dyDescent="0.2">
      <c r="A3407" t="s">
        <v>11</v>
      </c>
      <c r="B3407" t="s">
        <v>2762</v>
      </c>
      <c r="C3407" t="s">
        <v>2763</v>
      </c>
      <c r="D3407" t="s">
        <v>2764</v>
      </c>
      <c r="E3407" t="s">
        <v>2765</v>
      </c>
      <c r="F3407" s="2">
        <v>49.95</v>
      </c>
      <c r="G3407">
        <v>1</v>
      </c>
    </row>
    <row r="3408" spans="1:7" x14ac:dyDescent="0.2">
      <c r="A3408" t="s">
        <v>68</v>
      </c>
      <c r="B3408" t="s">
        <v>388</v>
      </c>
      <c r="C3408" t="s">
        <v>389</v>
      </c>
      <c r="D3408">
        <v>94681</v>
      </c>
      <c r="E3408" t="s">
        <v>3369</v>
      </c>
      <c r="F3408" s="2">
        <v>51.430399999999999</v>
      </c>
      <c r="G3408">
        <v>1</v>
      </c>
    </row>
    <row r="3409" spans="1:7" x14ac:dyDescent="0.2">
      <c r="A3409" t="s">
        <v>6</v>
      </c>
      <c r="B3409" t="s">
        <v>723</v>
      </c>
      <c r="C3409" t="s">
        <v>180</v>
      </c>
      <c r="D3409">
        <v>76870</v>
      </c>
      <c r="E3409" t="s">
        <v>107</v>
      </c>
      <c r="F3409" s="2">
        <v>49.507199999999997</v>
      </c>
      <c r="G3409">
        <v>1</v>
      </c>
    </row>
    <row r="3410" spans="1:7" x14ac:dyDescent="0.2">
      <c r="A3410" t="s">
        <v>68</v>
      </c>
      <c r="B3410" t="s">
        <v>847</v>
      </c>
      <c r="C3410" t="s">
        <v>848</v>
      </c>
      <c r="D3410">
        <v>96110</v>
      </c>
      <c r="E3410" t="s">
        <v>1450</v>
      </c>
      <c r="F3410" s="2">
        <v>53.539200000000001</v>
      </c>
      <c r="G3410">
        <v>1</v>
      </c>
    </row>
    <row r="3411" spans="1:7" x14ac:dyDescent="0.2">
      <c r="A3411" t="s">
        <v>20</v>
      </c>
      <c r="B3411" t="s">
        <v>874</v>
      </c>
      <c r="C3411" t="s">
        <v>875</v>
      </c>
      <c r="D3411">
        <v>74740</v>
      </c>
      <c r="E3411" t="s">
        <v>205</v>
      </c>
      <c r="F3411" s="2">
        <v>53.1297</v>
      </c>
      <c r="G3411">
        <v>1</v>
      </c>
    </row>
    <row r="3412" spans="1:7" x14ac:dyDescent="0.2">
      <c r="A3412" t="s">
        <v>94</v>
      </c>
      <c r="B3412" t="s">
        <v>1994</v>
      </c>
      <c r="C3412" t="s">
        <v>1995</v>
      </c>
      <c r="D3412">
        <v>99282</v>
      </c>
      <c r="E3412" t="s">
        <v>1425</v>
      </c>
      <c r="F3412" s="2">
        <v>47.164000000000001</v>
      </c>
      <c r="G3412">
        <v>1</v>
      </c>
    </row>
    <row r="3413" spans="1:7" x14ac:dyDescent="0.2">
      <c r="A3413" t="s">
        <v>94</v>
      </c>
      <c r="B3413" t="s">
        <v>1872</v>
      </c>
      <c r="C3413" t="s">
        <v>1873</v>
      </c>
      <c r="D3413">
        <v>75571</v>
      </c>
      <c r="E3413" t="s">
        <v>2070</v>
      </c>
      <c r="F3413" s="2">
        <v>52.591500000000003</v>
      </c>
      <c r="G3413">
        <v>1</v>
      </c>
    </row>
    <row r="3414" spans="1:7" x14ac:dyDescent="0.2">
      <c r="A3414" t="s">
        <v>11</v>
      </c>
      <c r="B3414" t="s">
        <v>849</v>
      </c>
      <c r="C3414" t="s">
        <v>850</v>
      </c>
      <c r="D3414" t="s">
        <v>227</v>
      </c>
      <c r="E3414" t="s">
        <v>1321</v>
      </c>
      <c r="F3414" s="2">
        <v>50.254399999999997</v>
      </c>
      <c r="G3414">
        <v>1</v>
      </c>
    </row>
    <row r="3415" spans="1:7" x14ac:dyDescent="0.2">
      <c r="A3415" t="s">
        <v>11</v>
      </c>
      <c r="B3415" t="s">
        <v>369</v>
      </c>
      <c r="C3415" t="s">
        <v>370</v>
      </c>
      <c r="D3415">
        <v>99402</v>
      </c>
      <c r="E3415" t="s">
        <v>780</v>
      </c>
      <c r="F3415" s="2">
        <v>48.373199999999997</v>
      </c>
      <c r="G3415">
        <v>1</v>
      </c>
    </row>
    <row r="3416" spans="1:7" x14ac:dyDescent="0.2">
      <c r="A3416" t="s">
        <v>11</v>
      </c>
      <c r="B3416" t="s">
        <v>2625</v>
      </c>
      <c r="C3416" t="s">
        <v>2626</v>
      </c>
      <c r="D3416">
        <v>99402</v>
      </c>
      <c r="E3416" t="s">
        <v>780</v>
      </c>
      <c r="F3416" s="2">
        <v>48.373199999999997</v>
      </c>
      <c r="G3416">
        <v>1</v>
      </c>
    </row>
    <row r="3417" spans="1:7" x14ac:dyDescent="0.2">
      <c r="A3417" t="s">
        <v>68</v>
      </c>
      <c r="B3417" t="s">
        <v>1158</v>
      </c>
      <c r="C3417" t="s">
        <v>1159</v>
      </c>
      <c r="D3417">
        <v>73080</v>
      </c>
      <c r="E3417" t="s">
        <v>1480</v>
      </c>
      <c r="F3417" s="2">
        <v>49.940800000000003</v>
      </c>
      <c r="G3417">
        <v>1</v>
      </c>
    </row>
    <row r="3418" spans="1:7" x14ac:dyDescent="0.2">
      <c r="A3418" t="s">
        <v>68</v>
      </c>
      <c r="B3418" t="s">
        <v>3226</v>
      </c>
      <c r="C3418" t="s">
        <v>3227</v>
      </c>
      <c r="D3418">
        <v>29125</v>
      </c>
      <c r="E3418" t="s">
        <v>66</v>
      </c>
      <c r="F3418" s="2">
        <v>47.822400000000002</v>
      </c>
      <c r="G3418">
        <v>1</v>
      </c>
    </row>
    <row r="3419" spans="1:7" x14ac:dyDescent="0.2">
      <c r="A3419" t="s">
        <v>27</v>
      </c>
      <c r="B3419" t="s">
        <v>1992</v>
      </c>
      <c r="C3419" t="s">
        <v>1993</v>
      </c>
      <c r="D3419">
        <v>93971</v>
      </c>
      <c r="E3419" t="s">
        <v>917</v>
      </c>
      <c r="F3419" s="2">
        <v>51.760800000000003</v>
      </c>
      <c r="G3419">
        <v>1</v>
      </c>
    </row>
    <row r="3420" spans="1:7" x14ac:dyDescent="0.2">
      <c r="A3420" t="s">
        <v>6</v>
      </c>
      <c r="B3420" t="s">
        <v>3370</v>
      </c>
      <c r="C3420" t="s">
        <v>3371</v>
      </c>
      <c r="D3420">
        <v>72125</v>
      </c>
      <c r="E3420" t="s">
        <v>1246</v>
      </c>
      <c r="F3420" s="2">
        <v>47.714399999999998</v>
      </c>
      <c r="G3420">
        <v>1</v>
      </c>
    </row>
    <row r="3421" spans="1:7" x14ac:dyDescent="0.2">
      <c r="A3421" t="s">
        <v>68</v>
      </c>
      <c r="B3421" t="s">
        <v>428</v>
      </c>
      <c r="C3421" t="s">
        <v>429</v>
      </c>
      <c r="D3421">
        <v>76817</v>
      </c>
      <c r="E3421" t="s">
        <v>48</v>
      </c>
      <c r="F3421" s="2">
        <v>51.550199999999997</v>
      </c>
      <c r="G3421">
        <v>1</v>
      </c>
    </row>
    <row r="3422" spans="1:7" x14ac:dyDescent="0.2">
      <c r="A3422" t="s">
        <v>25</v>
      </c>
      <c r="B3422" t="s">
        <v>694</v>
      </c>
      <c r="C3422" t="s">
        <v>216</v>
      </c>
      <c r="D3422">
        <v>93010</v>
      </c>
      <c r="E3422" t="s">
        <v>175</v>
      </c>
      <c r="F3422" s="2">
        <v>48.375999999999998</v>
      </c>
      <c r="G3422">
        <v>3</v>
      </c>
    </row>
    <row r="3423" spans="1:7" x14ac:dyDescent="0.2">
      <c r="A3423" t="s">
        <v>21</v>
      </c>
      <c r="B3423" t="s">
        <v>888</v>
      </c>
      <c r="C3423" t="s">
        <v>889</v>
      </c>
      <c r="D3423" t="s">
        <v>143</v>
      </c>
      <c r="E3423" t="s">
        <v>1321</v>
      </c>
      <c r="F3423" s="2">
        <v>45.687199999999997</v>
      </c>
      <c r="G3423">
        <v>1</v>
      </c>
    </row>
    <row r="3424" spans="1:7" x14ac:dyDescent="0.2">
      <c r="A3424" t="s">
        <v>6</v>
      </c>
      <c r="B3424" t="s">
        <v>1756</v>
      </c>
      <c r="C3424" t="s">
        <v>1757</v>
      </c>
      <c r="D3424">
        <v>92083</v>
      </c>
      <c r="E3424" t="s">
        <v>1517</v>
      </c>
      <c r="F3424" s="2">
        <v>51.386400000000002</v>
      </c>
      <c r="G3424">
        <v>1</v>
      </c>
    </row>
    <row r="3425" spans="1:7" x14ac:dyDescent="0.2">
      <c r="A3425" t="s">
        <v>6</v>
      </c>
      <c r="B3425" t="s">
        <v>310</v>
      </c>
      <c r="C3425" t="s">
        <v>311</v>
      </c>
      <c r="D3425">
        <v>72100</v>
      </c>
      <c r="E3425" t="s">
        <v>1525</v>
      </c>
      <c r="F3425" s="2">
        <v>48.820799999999998</v>
      </c>
      <c r="G3425">
        <v>2</v>
      </c>
    </row>
    <row r="3426" spans="1:7" x14ac:dyDescent="0.2">
      <c r="A3426" t="s">
        <v>23</v>
      </c>
      <c r="B3426" t="s">
        <v>2099</v>
      </c>
      <c r="C3426" t="s">
        <v>2100</v>
      </c>
      <c r="D3426">
        <v>59025</v>
      </c>
      <c r="E3426" t="s">
        <v>219</v>
      </c>
      <c r="F3426" s="2">
        <v>48.708799999999997</v>
      </c>
      <c r="G3426">
        <v>1</v>
      </c>
    </row>
    <row r="3427" spans="1:7" x14ac:dyDescent="0.2">
      <c r="A3427" t="s">
        <v>6</v>
      </c>
      <c r="B3427" t="s">
        <v>996</v>
      </c>
      <c r="C3427" t="s">
        <v>997</v>
      </c>
      <c r="D3427">
        <v>93971</v>
      </c>
      <c r="E3427" t="s">
        <v>917</v>
      </c>
      <c r="F3427" s="2">
        <v>50.661000000000001</v>
      </c>
      <c r="G3427">
        <v>1</v>
      </c>
    </row>
    <row r="3428" spans="1:7" x14ac:dyDescent="0.2">
      <c r="A3428" t="s">
        <v>38</v>
      </c>
      <c r="B3428" t="s">
        <v>1829</v>
      </c>
      <c r="C3428" t="s">
        <v>1830</v>
      </c>
      <c r="D3428">
        <v>73560</v>
      </c>
      <c r="E3428" t="s">
        <v>1468</v>
      </c>
      <c r="F3428" s="2">
        <v>48.496000000000002</v>
      </c>
      <c r="G3428">
        <v>2</v>
      </c>
    </row>
    <row r="3429" spans="1:7" x14ac:dyDescent="0.2">
      <c r="A3429" t="s">
        <v>6</v>
      </c>
      <c r="B3429" t="s">
        <v>2672</v>
      </c>
      <c r="C3429" t="s">
        <v>2673</v>
      </c>
      <c r="D3429">
        <v>70330</v>
      </c>
      <c r="E3429" t="s">
        <v>3362</v>
      </c>
      <c r="F3429" s="2">
        <v>48.473599999999998</v>
      </c>
      <c r="G3429">
        <v>1</v>
      </c>
    </row>
    <row r="3430" spans="1:7" x14ac:dyDescent="0.2">
      <c r="A3430" t="s">
        <v>25</v>
      </c>
      <c r="B3430" t="s">
        <v>1791</v>
      </c>
      <c r="C3430" t="s">
        <v>1792</v>
      </c>
      <c r="D3430">
        <v>76817</v>
      </c>
      <c r="E3430" t="s">
        <v>48</v>
      </c>
      <c r="F3430" s="2">
        <v>50.31</v>
      </c>
      <c r="G3430">
        <v>1</v>
      </c>
    </row>
    <row r="3431" spans="1:7" x14ac:dyDescent="0.2">
      <c r="A3431" t="s">
        <v>21</v>
      </c>
      <c r="B3431" t="s">
        <v>246</v>
      </c>
      <c r="C3431" t="s">
        <v>257</v>
      </c>
      <c r="E3431" t="s">
        <v>1321</v>
      </c>
      <c r="F3431" s="2">
        <v>50.274900000000002</v>
      </c>
      <c r="G3431">
        <v>1</v>
      </c>
    </row>
    <row r="3432" spans="1:7" x14ac:dyDescent="0.2">
      <c r="A3432" t="s">
        <v>6</v>
      </c>
      <c r="B3432" t="s">
        <v>1789</v>
      </c>
      <c r="C3432" t="s">
        <v>1790</v>
      </c>
      <c r="E3432" t="s">
        <v>1321</v>
      </c>
      <c r="F3432" s="2">
        <v>48.0032</v>
      </c>
      <c r="G3432">
        <v>1</v>
      </c>
    </row>
    <row r="3433" spans="1:7" x14ac:dyDescent="0.2">
      <c r="A3433" t="s">
        <v>6</v>
      </c>
      <c r="B3433" t="s">
        <v>2535</v>
      </c>
      <c r="C3433" t="s">
        <v>2536</v>
      </c>
      <c r="D3433">
        <v>76705</v>
      </c>
      <c r="E3433" t="s">
        <v>1377</v>
      </c>
      <c r="F3433" s="2">
        <v>47.88</v>
      </c>
      <c r="G3433">
        <v>1</v>
      </c>
    </row>
    <row r="3434" spans="1:7" x14ac:dyDescent="0.2">
      <c r="A3434" t="s">
        <v>13</v>
      </c>
      <c r="B3434" t="s">
        <v>1273</v>
      </c>
      <c r="C3434" t="s">
        <v>1274</v>
      </c>
      <c r="D3434">
        <v>76815</v>
      </c>
      <c r="E3434" t="s">
        <v>1528</v>
      </c>
      <c r="F3434" s="2">
        <v>49.959000000000003</v>
      </c>
      <c r="G3434">
        <v>1</v>
      </c>
    </row>
    <row r="3435" spans="1:7" x14ac:dyDescent="0.2">
      <c r="A3435" t="s">
        <v>6</v>
      </c>
      <c r="B3435" t="s">
        <v>477</v>
      </c>
      <c r="C3435" t="s">
        <v>78</v>
      </c>
      <c r="D3435">
        <v>93010</v>
      </c>
      <c r="E3435" t="s">
        <v>175</v>
      </c>
      <c r="F3435" s="2">
        <v>46.92</v>
      </c>
      <c r="G3435">
        <v>2</v>
      </c>
    </row>
    <row r="3436" spans="1:7" x14ac:dyDescent="0.2">
      <c r="A3436" t="s">
        <v>68</v>
      </c>
      <c r="B3436" t="s">
        <v>1288</v>
      </c>
      <c r="C3436" t="s">
        <v>1289</v>
      </c>
      <c r="D3436">
        <v>93010</v>
      </c>
      <c r="E3436" t="s">
        <v>175</v>
      </c>
      <c r="F3436" s="2">
        <v>49.736699999999999</v>
      </c>
      <c r="G3436">
        <v>1</v>
      </c>
    </row>
    <row r="3437" spans="1:7" x14ac:dyDescent="0.2">
      <c r="A3437" t="s">
        <v>68</v>
      </c>
      <c r="B3437" t="s">
        <v>388</v>
      </c>
      <c r="C3437" t="s">
        <v>389</v>
      </c>
      <c r="D3437">
        <v>93010</v>
      </c>
      <c r="E3437" t="s">
        <v>175</v>
      </c>
      <c r="F3437" s="2">
        <v>47.611199999999997</v>
      </c>
      <c r="G3437">
        <v>1</v>
      </c>
    </row>
    <row r="3438" spans="1:7" x14ac:dyDescent="0.2">
      <c r="A3438" t="s">
        <v>68</v>
      </c>
      <c r="B3438" t="s">
        <v>3205</v>
      </c>
      <c r="C3438" t="s">
        <v>3206</v>
      </c>
      <c r="D3438">
        <v>93010</v>
      </c>
      <c r="E3438" t="s">
        <v>175</v>
      </c>
      <c r="F3438" s="2">
        <v>47.611199999999997</v>
      </c>
      <c r="G3438">
        <v>1</v>
      </c>
    </row>
    <row r="3439" spans="1:7" x14ac:dyDescent="0.2">
      <c r="A3439" t="s">
        <v>8</v>
      </c>
      <c r="B3439" t="s">
        <v>2914</v>
      </c>
      <c r="C3439" t="s">
        <v>2915</v>
      </c>
      <c r="E3439" t="s">
        <v>1321</v>
      </c>
      <c r="F3439" s="2">
        <v>43.971200000000003</v>
      </c>
      <c r="G3439">
        <v>2</v>
      </c>
    </row>
    <row r="3440" spans="1:7" x14ac:dyDescent="0.2">
      <c r="A3440" t="s">
        <v>6</v>
      </c>
      <c r="B3440" t="s">
        <v>2439</v>
      </c>
      <c r="C3440" t="s">
        <v>2440</v>
      </c>
      <c r="D3440">
        <v>76604</v>
      </c>
      <c r="E3440" t="s">
        <v>1361</v>
      </c>
      <c r="F3440" s="2">
        <v>47.297600000000003</v>
      </c>
      <c r="G3440">
        <v>1</v>
      </c>
    </row>
    <row r="3441" spans="1:7" x14ac:dyDescent="0.2">
      <c r="A3441" t="s">
        <v>13</v>
      </c>
      <c r="B3441" t="s">
        <v>263</v>
      </c>
      <c r="C3441" t="s">
        <v>264</v>
      </c>
      <c r="D3441">
        <v>90686</v>
      </c>
      <c r="E3441" t="s">
        <v>1422</v>
      </c>
      <c r="F3441" s="2">
        <v>47.2864</v>
      </c>
      <c r="G3441">
        <v>1</v>
      </c>
    </row>
    <row r="3442" spans="1:7" x14ac:dyDescent="0.2">
      <c r="A3442" t="s">
        <v>6</v>
      </c>
      <c r="B3442" t="s">
        <v>915</v>
      </c>
      <c r="C3442" t="s">
        <v>916</v>
      </c>
      <c r="D3442">
        <v>93971</v>
      </c>
      <c r="E3442" t="s">
        <v>917</v>
      </c>
      <c r="F3442" s="2">
        <v>43.908799999999999</v>
      </c>
      <c r="G3442">
        <v>1</v>
      </c>
    </row>
    <row r="3443" spans="1:7" x14ac:dyDescent="0.2">
      <c r="A3443" t="s">
        <v>11</v>
      </c>
      <c r="B3443" t="s">
        <v>445</v>
      </c>
      <c r="C3443" t="s">
        <v>446</v>
      </c>
      <c r="D3443" t="s">
        <v>213</v>
      </c>
      <c r="E3443" t="s">
        <v>1321</v>
      </c>
      <c r="F3443" s="2">
        <v>47.174399999999999</v>
      </c>
      <c r="G3443">
        <v>1</v>
      </c>
    </row>
    <row r="3444" spans="1:7" x14ac:dyDescent="0.2">
      <c r="A3444" t="s">
        <v>6</v>
      </c>
      <c r="B3444" t="s">
        <v>2439</v>
      </c>
      <c r="C3444" t="s">
        <v>2440</v>
      </c>
      <c r="D3444">
        <v>93308</v>
      </c>
      <c r="E3444" t="s">
        <v>2319</v>
      </c>
      <c r="F3444" s="2">
        <v>45.987200000000001</v>
      </c>
      <c r="G3444">
        <v>1</v>
      </c>
    </row>
    <row r="3445" spans="1:7" x14ac:dyDescent="0.2">
      <c r="A3445" t="s">
        <v>6</v>
      </c>
      <c r="B3445" t="s">
        <v>1686</v>
      </c>
      <c r="C3445" t="s">
        <v>1687</v>
      </c>
      <c r="D3445">
        <v>76376</v>
      </c>
      <c r="E3445" t="s">
        <v>1605</v>
      </c>
      <c r="F3445" s="2">
        <v>47.981699999999996</v>
      </c>
      <c r="G3445">
        <v>1</v>
      </c>
    </row>
    <row r="3446" spans="1:7" x14ac:dyDescent="0.2">
      <c r="A3446" t="s">
        <v>6</v>
      </c>
      <c r="B3446" t="s">
        <v>567</v>
      </c>
      <c r="C3446" t="s">
        <v>146</v>
      </c>
      <c r="D3446">
        <v>76376</v>
      </c>
      <c r="E3446" t="s">
        <v>1605</v>
      </c>
      <c r="F3446" s="2">
        <v>47.981699999999996</v>
      </c>
      <c r="G3446">
        <v>1</v>
      </c>
    </row>
    <row r="3447" spans="1:7" x14ac:dyDescent="0.2">
      <c r="A3447" t="s">
        <v>6</v>
      </c>
      <c r="B3447" t="s">
        <v>3063</v>
      </c>
      <c r="C3447" t="s">
        <v>3064</v>
      </c>
      <c r="D3447">
        <v>76376</v>
      </c>
      <c r="E3447" t="s">
        <v>1605</v>
      </c>
      <c r="F3447" s="2">
        <v>47.981699999999996</v>
      </c>
      <c r="G3447">
        <v>2</v>
      </c>
    </row>
    <row r="3448" spans="1:7" x14ac:dyDescent="0.2">
      <c r="A3448" t="s">
        <v>6</v>
      </c>
      <c r="B3448" t="s">
        <v>1253</v>
      </c>
      <c r="C3448" t="s">
        <v>1254</v>
      </c>
      <c r="D3448">
        <v>76705</v>
      </c>
      <c r="E3448" t="s">
        <v>1377</v>
      </c>
      <c r="F3448" s="2">
        <v>47.934899999999999</v>
      </c>
      <c r="G3448">
        <v>1</v>
      </c>
    </row>
    <row r="3449" spans="1:7" x14ac:dyDescent="0.2">
      <c r="A3449" t="s">
        <v>20</v>
      </c>
      <c r="B3449" t="s">
        <v>285</v>
      </c>
      <c r="C3449" t="s">
        <v>286</v>
      </c>
      <c r="D3449">
        <v>74019</v>
      </c>
      <c r="E3449" t="s">
        <v>1962</v>
      </c>
      <c r="F3449" s="2">
        <v>45.695999999999998</v>
      </c>
      <c r="G3449">
        <v>1</v>
      </c>
    </row>
    <row r="3450" spans="1:7" x14ac:dyDescent="0.2">
      <c r="A3450" t="s">
        <v>6</v>
      </c>
      <c r="B3450" t="s">
        <v>338</v>
      </c>
      <c r="C3450" t="s">
        <v>339</v>
      </c>
      <c r="D3450">
        <v>76705</v>
      </c>
      <c r="E3450" t="s">
        <v>1377</v>
      </c>
      <c r="F3450" s="2">
        <v>47.642400000000002</v>
      </c>
      <c r="G3450">
        <v>1</v>
      </c>
    </row>
    <row r="3451" spans="1:7" x14ac:dyDescent="0.2">
      <c r="A3451" t="s">
        <v>68</v>
      </c>
      <c r="B3451" t="s">
        <v>563</v>
      </c>
      <c r="C3451" t="s">
        <v>564</v>
      </c>
      <c r="D3451" t="s">
        <v>227</v>
      </c>
      <c r="E3451" t="s">
        <v>1321</v>
      </c>
      <c r="F3451" s="2">
        <v>47.4435</v>
      </c>
      <c r="G3451">
        <v>1</v>
      </c>
    </row>
    <row r="3452" spans="1:7" x14ac:dyDescent="0.2">
      <c r="A3452" t="s">
        <v>6</v>
      </c>
      <c r="B3452" t="s">
        <v>2902</v>
      </c>
      <c r="C3452" t="s">
        <v>2903</v>
      </c>
      <c r="D3452">
        <v>92002</v>
      </c>
      <c r="E3452" t="s">
        <v>45</v>
      </c>
      <c r="F3452" s="2">
        <v>47.291400000000003</v>
      </c>
      <c r="G3452">
        <v>1</v>
      </c>
    </row>
    <row r="3453" spans="1:7" x14ac:dyDescent="0.2">
      <c r="A3453" t="s">
        <v>6</v>
      </c>
      <c r="B3453" t="s">
        <v>396</v>
      </c>
      <c r="C3453" t="s">
        <v>397</v>
      </c>
      <c r="D3453">
        <v>92002</v>
      </c>
      <c r="E3453" t="s">
        <v>45</v>
      </c>
      <c r="F3453" s="2">
        <v>47.291400000000003</v>
      </c>
      <c r="G3453">
        <v>1</v>
      </c>
    </row>
    <row r="3454" spans="1:7" x14ac:dyDescent="0.2">
      <c r="A3454" t="s">
        <v>11</v>
      </c>
      <c r="B3454" t="s">
        <v>281</v>
      </c>
      <c r="C3454" t="s">
        <v>282</v>
      </c>
      <c r="D3454">
        <v>71045</v>
      </c>
      <c r="E3454" t="s">
        <v>1867</v>
      </c>
      <c r="F3454" s="2">
        <v>44.8</v>
      </c>
      <c r="G3454">
        <v>2</v>
      </c>
    </row>
    <row r="3455" spans="1:7" x14ac:dyDescent="0.2">
      <c r="A3455" t="s">
        <v>11</v>
      </c>
      <c r="B3455" t="s">
        <v>851</v>
      </c>
      <c r="C3455" t="s">
        <v>852</v>
      </c>
      <c r="D3455">
        <v>73660</v>
      </c>
      <c r="E3455" t="s">
        <v>1578</v>
      </c>
      <c r="F3455" s="2">
        <v>46.8</v>
      </c>
      <c r="G3455">
        <v>1</v>
      </c>
    </row>
    <row r="3456" spans="1:7" x14ac:dyDescent="0.2">
      <c r="A3456" t="s">
        <v>23</v>
      </c>
      <c r="B3456" t="s">
        <v>2821</v>
      </c>
      <c r="C3456" t="s">
        <v>2822</v>
      </c>
      <c r="D3456" t="s">
        <v>2824</v>
      </c>
      <c r="E3456" t="s">
        <v>1321</v>
      </c>
      <c r="F3456" s="2">
        <v>41.537599999999998</v>
      </c>
      <c r="G3456">
        <v>1</v>
      </c>
    </row>
    <row r="3457" spans="1:7" x14ac:dyDescent="0.2">
      <c r="A3457" t="s">
        <v>236</v>
      </c>
      <c r="B3457" t="s">
        <v>1271</v>
      </c>
      <c r="C3457" t="s">
        <v>1272</v>
      </c>
      <c r="D3457" t="s">
        <v>213</v>
      </c>
      <c r="E3457" t="s">
        <v>1321</v>
      </c>
      <c r="F3457" s="2">
        <v>43.102800000000002</v>
      </c>
      <c r="G3457">
        <v>1</v>
      </c>
    </row>
    <row r="3458" spans="1:7" x14ac:dyDescent="0.2">
      <c r="A3458" t="s">
        <v>11</v>
      </c>
      <c r="B3458" t="s">
        <v>445</v>
      </c>
      <c r="C3458" t="s">
        <v>446</v>
      </c>
      <c r="D3458">
        <v>73630</v>
      </c>
      <c r="E3458" t="s">
        <v>1373</v>
      </c>
      <c r="F3458" s="2">
        <v>46.659599999999998</v>
      </c>
      <c r="G3458">
        <v>1</v>
      </c>
    </row>
    <row r="3459" spans="1:7" x14ac:dyDescent="0.2">
      <c r="A3459" t="s">
        <v>11</v>
      </c>
      <c r="B3459" t="s">
        <v>2958</v>
      </c>
      <c r="C3459" t="s">
        <v>2959</v>
      </c>
      <c r="D3459">
        <v>71045</v>
      </c>
      <c r="E3459" t="s">
        <v>1867</v>
      </c>
      <c r="F3459" s="2">
        <v>42.595199999999998</v>
      </c>
      <c r="G3459">
        <v>2</v>
      </c>
    </row>
    <row r="3460" spans="1:7" x14ac:dyDescent="0.2">
      <c r="A3460" t="s">
        <v>27</v>
      </c>
      <c r="B3460" t="s">
        <v>478</v>
      </c>
      <c r="C3460" t="s">
        <v>479</v>
      </c>
      <c r="D3460">
        <v>99242</v>
      </c>
      <c r="E3460" t="s">
        <v>1392</v>
      </c>
      <c r="F3460" s="2">
        <v>42.476399999999998</v>
      </c>
      <c r="G3460">
        <v>1</v>
      </c>
    </row>
    <row r="3461" spans="1:7" x14ac:dyDescent="0.2">
      <c r="A3461" t="s">
        <v>6</v>
      </c>
      <c r="B3461" t="s">
        <v>3366</v>
      </c>
      <c r="C3461" t="s">
        <v>3367</v>
      </c>
      <c r="D3461">
        <v>93018</v>
      </c>
      <c r="E3461" t="s">
        <v>862</v>
      </c>
      <c r="F3461" s="2">
        <v>43.68</v>
      </c>
      <c r="G3461">
        <v>1</v>
      </c>
    </row>
    <row r="3462" spans="1:7" x14ac:dyDescent="0.2">
      <c r="A3462" t="s">
        <v>6</v>
      </c>
      <c r="B3462" t="s">
        <v>1793</v>
      </c>
      <c r="C3462" t="s">
        <v>1794</v>
      </c>
      <c r="D3462">
        <v>73030</v>
      </c>
      <c r="E3462" t="s">
        <v>1476</v>
      </c>
      <c r="F3462" s="2">
        <v>45.454500000000003</v>
      </c>
      <c r="G3462">
        <v>3</v>
      </c>
    </row>
    <row r="3463" spans="1:7" x14ac:dyDescent="0.2">
      <c r="A3463" t="s">
        <v>6</v>
      </c>
      <c r="B3463" t="s">
        <v>445</v>
      </c>
      <c r="C3463" t="s">
        <v>446</v>
      </c>
      <c r="D3463">
        <v>97535</v>
      </c>
      <c r="E3463" t="s">
        <v>1473</v>
      </c>
      <c r="F3463" s="2">
        <v>41.936399999999999</v>
      </c>
      <c r="G3463">
        <v>1</v>
      </c>
    </row>
    <row r="3464" spans="1:7" x14ac:dyDescent="0.2">
      <c r="A3464" t="s">
        <v>11</v>
      </c>
      <c r="B3464" t="s">
        <v>246</v>
      </c>
      <c r="C3464" t="s">
        <v>257</v>
      </c>
      <c r="D3464">
        <v>99281</v>
      </c>
      <c r="E3464" t="s">
        <v>1384</v>
      </c>
      <c r="F3464" s="2">
        <v>45.267299999999999</v>
      </c>
      <c r="G3464">
        <v>1</v>
      </c>
    </row>
    <row r="3465" spans="1:7" x14ac:dyDescent="0.2">
      <c r="A3465" t="s">
        <v>6</v>
      </c>
      <c r="B3465" t="s">
        <v>2062</v>
      </c>
      <c r="C3465" t="s">
        <v>2063</v>
      </c>
      <c r="D3465">
        <v>20552</v>
      </c>
      <c r="E3465" t="s">
        <v>1755</v>
      </c>
      <c r="F3465" s="2">
        <v>41.7744</v>
      </c>
      <c r="G3465">
        <v>2</v>
      </c>
    </row>
    <row r="3466" spans="1:7" x14ac:dyDescent="0.2">
      <c r="A3466" t="s">
        <v>6</v>
      </c>
      <c r="B3466" t="s">
        <v>336</v>
      </c>
      <c r="C3466" t="s">
        <v>337</v>
      </c>
      <c r="D3466">
        <v>93971</v>
      </c>
      <c r="E3466" t="s">
        <v>917</v>
      </c>
      <c r="F3466" s="2">
        <v>44.811</v>
      </c>
      <c r="G3466">
        <v>1</v>
      </c>
    </row>
    <row r="3467" spans="1:7" x14ac:dyDescent="0.2">
      <c r="A3467" t="s">
        <v>6</v>
      </c>
      <c r="B3467" t="s">
        <v>354</v>
      </c>
      <c r="C3467" t="s">
        <v>144</v>
      </c>
      <c r="D3467">
        <v>76536</v>
      </c>
      <c r="E3467" t="s">
        <v>1595</v>
      </c>
      <c r="F3467" s="2">
        <v>44.811</v>
      </c>
      <c r="G3467">
        <v>1</v>
      </c>
    </row>
    <row r="3468" spans="1:7" x14ac:dyDescent="0.2">
      <c r="A3468" t="s">
        <v>21</v>
      </c>
      <c r="B3468" t="s">
        <v>1772</v>
      </c>
      <c r="C3468" t="s">
        <v>1773</v>
      </c>
      <c r="D3468">
        <v>75571</v>
      </c>
      <c r="E3468" t="s">
        <v>2070</v>
      </c>
      <c r="F3468" s="2">
        <v>42.5488</v>
      </c>
      <c r="G3468">
        <v>1</v>
      </c>
    </row>
    <row r="3469" spans="1:7" x14ac:dyDescent="0.2">
      <c r="A3469" t="s">
        <v>6</v>
      </c>
      <c r="B3469" t="s">
        <v>443</v>
      </c>
      <c r="C3469" t="s">
        <v>444</v>
      </c>
      <c r="D3469" t="s">
        <v>687</v>
      </c>
      <c r="E3469" t="s">
        <v>1321</v>
      </c>
      <c r="F3469" s="2">
        <v>40.867199999999997</v>
      </c>
      <c r="G3469">
        <v>1</v>
      </c>
    </row>
    <row r="3470" spans="1:7" x14ac:dyDescent="0.2">
      <c r="A3470" t="s">
        <v>6</v>
      </c>
      <c r="B3470" t="s">
        <v>303</v>
      </c>
      <c r="C3470" t="s">
        <v>304</v>
      </c>
      <c r="D3470" t="s">
        <v>164</v>
      </c>
      <c r="E3470" t="s">
        <v>1321</v>
      </c>
      <c r="F3470" s="2">
        <v>41.7408</v>
      </c>
      <c r="G3470">
        <v>4</v>
      </c>
    </row>
    <row r="3471" spans="1:7" x14ac:dyDescent="0.2">
      <c r="A3471" t="s">
        <v>68</v>
      </c>
      <c r="B3471" t="s">
        <v>2897</v>
      </c>
      <c r="C3471" t="s">
        <v>2898</v>
      </c>
      <c r="D3471">
        <v>93010</v>
      </c>
      <c r="E3471" t="s">
        <v>175</v>
      </c>
      <c r="F3471" s="2">
        <v>41.843200000000003</v>
      </c>
      <c r="G3471">
        <v>2</v>
      </c>
    </row>
    <row r="3472" spans="1:7" x14ac:dyDescent="0.2">
      <c r="A3472" t="s">
        <v>94</v>
      </c>
      <c r="B3472" t="s">
        <v>2522</v>
      </c>
      <c r="C3472" t="s">
        <v>2523</v>
      </c>
      <c r="D3472">
        <v>76882</v>
      </c>
      <c r="E3472" t="s">
        <v>1469</v>
      </c>
      <c r="F3472" s="2">
        <v>41.664000000000001</v>
      </c>
      <c r="G3472">
        <v>1</v>
      </c>
    </row>
    <row r="3473" spans="1:7" x14ac:dyDescent="0.2">
      <c r="A3473" t="s">
        <v>11</v>
      </c>
      <c r="B3473" t="s">
        <v>2762</v>
      </c>
      <c r="C3473" t="s">
        <v>2763</v>
      </c>
      <c r="D3473" t="s">
        <v>2642</v>
      </c>
      <c r="E3473" t="s">
        <v>2643</v>
      </c>
      <c r="F3473" s="2">
        <v>39.992400000000004</v>
      </c>
      <c r="G3473">
        <v>1</v>
      </c>
    </row>
    <row r="3474" spans="1:7" x14ac:dyDescent="0.2">
      <c r="A3474" t="s">
        <v>23</v>
      </c>
      <c r="B3474" t="s">
        <v>246</v>
      </c>
      <c r="C3474" t="s">
        <v>257</v>
      </c>
      <c r="D3474">
        <v>91300</v>
      </c>
      <c r="E3474" t="s">
        <v>1321</v>
      </c>
      <c r="F3474" s="2">
        <v>38.479999999999997</v>
      </c>
      <c r="G3474">
        <v>14</v>
      </c>
    </row>
    <row r="3475" spans="1:7" x14ac:dyDescent="0.2">
      <c r="A3475" t="s">
        <v>6</v>
      </c>
      <c r="B3475" t="s">
        <v>2220</v>
      </c>
      <c r="C3475" t="s">
        <v>2221</v>
      </c>
      <c r="D3475" t="s">
        <v>2222</v>
      </c>
      <c r="E3475" t="s">
        <v>1321</v>
      </c>
      <c r="F3475" s="2">
        <v>41.44</v>
      </c>
      <c r="G3475">
        <v>1</v>
      </c>
    </row>
    <row r="3476" spans="1:7" x14ac:dyDescent="0.2">
      <c r="A3476" t="s">
        <v>25</v>
      </c>
      <c r="B3476" t="s">
        <v>1957</v>
      </c>
      <c r="C3476" t="s">
        <v>1958</v>
      </c>
      <c r="D3476">
        <v>91200</v>
      </c>
      <c r="E3476" t="s">
        <v>2483</v>
      </c>
      <c r="F3476" s="2">
        <v>39.8628</v>
      </c>
      <c r="G3476">
        <v>2</v>
      </c>
    </row>
    <row r="3477" spans="1:7" x14ac:dyDescent="0.2">
      <c r="A3477" t="s">
        <v>25</v>
      </c>
      <c r="B3477" t="s">
        <v>1709</v>
      </c>
      <c r="C3477" t="s">
        <v>1710</v>
      </c>
      <c r="D3477">
        <v>91200</v>
      </c>
      <c r="E3477" t="s">
        <v>2483</v>
      </c>
      <c r="F3477" s="2">
        <v>41.339199999999998</v>
      </c>
      <c r="G3477">
        <v>2</v>
      </c>
    </row>
    <row r="3478" spans="1:7" x14ac:dyDescent="0.2">
      <c r="A3478" t="s">
        <v>68</v>
      </c>
      <c r="B3478" t="s">
        <v>737</v>
      </c>
      <c r="C3478" t="s">
        <v>217</v>
      </c>
      <c r="D3478">
        <v>94729</v>
      </c>
      <c r="E3478" t="s">
        <v>1615</v>
      </c>
      <c r="F3478" s="2">
        <v>41.216000000000001</v>
      </c>
      <c r="G3478">
        <v>1</v>
      </c>
    </row>
    <row r="3479" spans="1:7" x14ac:dyDescent="0.2">
      <c r="A3479" t="s">
        <v>68</v>
      </c>
      <c r="B3479" t="s">
        <v>2968</v>
      </c>
      <c r="C3479" t="s">
        <v>2969</v>
      </c>
      <c r="D3479">
        <v>73030</v>
      </c>
      <c r="E3479" t="s">
        <v>1476</v>
      </c>
      <c r="F3479" s="2">
        <v>39.744</v>
      </c>
      <c r="G3479">
        <v>1</v>
      </c>
    </row>
    <row r="3480" spans="1:7" x14ac:dyDescent="0.2">
      <c r="A3480" t="s">
        <v>68</v>
      </c>
      <c r="B3480" t="s">
        <v>2950</v>
      </c>
      <c r="C3480" t="s">
        <v>2951</v>
      </c>
      <c r="D3480">
        <v>73030</v>
      </c>
      <c r="E3480" t="s">
        <v>1476</v>
      </c>
      <c r="F3480" s="2">
        <v>41.216000000000001</v>
      </c>
      <c r="G3480">
        <v>1</v>
      </c>
    </row>
    <row r="3481" spans="1:7" x14ac:dyDescent="0.2">
      <c r="A3481" t="s">
        <v>6</v>
      </c>
      <c r="B3481" t="s">
        <v>366</v>
      </c>
      <c r="C3481" t="s">
        <v>89</v>
      </c>
      <c r="D3481">
        <v>93018</v>
      </c>
      <c r="E3481" t="s">
        <v>862</v>
      </c>
      <c r="F3481" s="2">
        <v>39.592799999999997</v>
      </c>
      <c r="G3481">
        <v>1</v>
      </c>
    </row>
    <row r="3482" spans="1:7" x14ac:dyDescent="0.2">
      <c r="A3482" t="s">
        <v>23</v>
      </c>
      <c r="B3482" t="s">
        <v>737</v>
      </c>
      <c r="C3482" t="s">
        <v>217</v>
      </c>
      <c r="D3482">
        <v>93016</v>
      </c>
      <c r="E3482" t="s">
        <v>1553</v>
      </c>
      <c r="F3482" s="2">
        <v>39.463200000000001</v>
      </c>
      <c r="G3482">
        <v>1</v>
      </c>
    </row>
    <row r="3483" spans="1:7" x14ac:dyDescent="0.2">
      <c r="A3483" t="s">
        <v>6</v>
      </c>
      <c r="B3483" t="s">
        <v>1273</v>
      </c>
      <c r="C3483" t="s">
        <v>1274</v>
      </c>
      <c r="D3483">
        <v>93325</v>
      </c>
      <c r="E3483" t="s">
        <v>147</v>
      </c>
      <c r="F3483" s="2">
        <v>40.823999999999998</v>
      </c>
      <c r="G3483">
        <v>2</v>
      </c>
    </row>
    <row r="3484" spans="1:7" x14ac:dyDescent="0.2">
      <c r="A3484" t="s">
        <v>68</v>
      </c>
      <c r="B3484" t="s">
        <v>685</v>
      </c>
      <c r="C3484" t="s">
        <v>686</v>
      </c>
      <c r="D3484">
        <v>73030</v>
      </c>
      <c r="E3484" t="s">
        <v>1476</v>
      </c>
      <c r="F3484" s="2">
        <v>42.588000000000001</v>
      </c>
      <c r="G3484">
        <v>1</v>
      </c>
    </row>
    <row r="3485" spans="1:7" x14ac:dyDescent="0.2">
      <c r="A3485" t="s">
        <v>228</v>
      </c>
      <c r="B3485" t="s">
        <v>2389</v>
      </c>
      <c r="C3485" t="s">
        <v>2390</v>
      </c>
      <c r="D3485">
        <v>77080</v>
      </c>
      <c r="E3485" t="s">
        <v>1845</v>
      </c>
      <c r="F3485" s="2">
        <v>40.689599999999999</v>
      </c>
      <c r="G3485">
        <v>1</v>
      </c>
    </row>
    <row r="3486" spans="1:7" x14ac:dyDescent="0.2">
      <c r="A3486" t="s">
        <v>6</v>
      </c>
      <c r="B3486" t="s">
        <v>1075</v>
      </c>
      <c r="C3486" t="s">
        <v>1076</v>
      </c>
      <c r="D3486">
        <v>93018</v>
      </c>
      <c r="E3486" t="s">
        <v>862</v>
      </c>
      <c r="F3486" s="2">
        <v>40.655999999999999</v>
      </c>
      <c r="G3486">
        <v>1</v>
      </c>
    </row>
    <row r="3487" spans="1:7" x14ac:dyDescent="0.2">
      <c r="A3487" t="s">
        <v>21</v>
      </c>
      <c r="B3487" t="s">
        <v>1891</v>
      </c>
      <c r="C3487" t="s">
        <v>1892</v>
      </c>
      <c r="D3487">
        <v>76536</v>
      </c>
      <c r="E3487" t="s">
        <v>1595</v>
      </c>
      <c r="F3487" s="2">
        <v>42.459299999999999</v>
      </c>
      <c r="G3487">
        <v>1</v>
      </c>
    </row>
    <row r="3488" spans="1:7" x14ac:dyDescent="0.2">
      <c r="A3488" t="s">
        <v>6</v>
      </c>
      <c r="B3488" t="s">
        <v>563</v>
      </c>
      <c r="C3488" t="s">
        <v>564</v>
      </c>
      <c r="D3488">
        <v>73610</v>
      </c>
      <c r="E3488" t="s">
        <v>1486</v>
      </c>
      <c r="F3488" s="2">
        <v>39.020400000000002</v>
      </c>
      <c r="G3488">
        <v>3</v>
      </c>
    </row>
    <row r="3489" spans="1:7" x14ac:dyDescent="0.2">
      <c r="A3489" t="s">
        <v>68</v>
      </c>
      <c r="B3489" t="s">
        <v>583</v>
      </c>
      <c r="C3489" t="s">
        <v>115</v>
      </c>
      <c r="E3489" t="s">
        <v>1321</v>
      </c>
      <c r="F3489" s="2">
        <v>42.131700000000002</v>
      </c>
      <c r="G3489">
        <v>1</v>
      </c>
    </row>
    <row r="3490" spans="1:7" x14ac:dyDescent="0.2">
      <c r="A3490" t="s">
        <v>68</v>
      </c>
      <c r="B3490" t="s">
        <v>394</v>
      </c>
      <c r="C3490" t="s">
        <v>96</v>
      </c>
      <c r="D3490">
        <v>76377</v>
      </c>
      <c r="E3490" t="s">
        <v>2447</v>
      </c>
      <c r="F3490" s="2">
        <v>38.61</v>
      </c>
      <c r="G3490">
        <v>1</v>
      </c>
    </row>
    <row r="3491" spans="1:7" x14ac:dyDescent="0.2">
      <c r="A3491" t="s">
        <v>11</v>
      </c>
      <c r="B3491" t="s">
        <v>1308</v>
      </c>
      <c r="C3491" t="s">
        <v>1309</v>
      </c>
      <c r="D3491">
        <v>76821</v>
      </c>
      <c r="E3491" t="s">
        <v>1702</v>
      </c>
      <c r="F3491" s="2">
        <v>41.534999999999997</v>
      </c>
      <c r="G3491">
        <v>1</v>
      </c>
    </row>
    <row r="3492" spans="1:7" x14ac:dyDescent="0.2">
      <c r="A3492" t="s">
        <v>6</v>
      </c>
      <c r="B3492" t="s">
        <v>303</v>
      </c>
      <c r="C3492" t="s">
        <v>304</v>
      </c>
      <c r="D3492" t="s">
        <v>131</v>
      </c>
      <c r="E3492" t="s">
        <v>132</v>
      </c>
      <c r="F3492" s="2">
        <v>39.76</v>
      </c>
      <c r="G3492">
        <v>1</v>
      </c>
    </row>
    <row r="3493" spans="1:7" x14ac:dyDescent="0.2">
      <c r="A3493" t="s">
        <v>26</v>
      </c>
      <c r="B3493" t="s">
        <v>369</v>
      </c>
      <c r="C3493" t="s">
        <v>370</v>
      </c>
      <c r="D3493">
        <v>36415</v>
      </c>
      <c r="E3493" t="s">
        <v>17</v>
      </c>
      <c r="F3493" s="2">
        <v>38.275199999999998</v>
      </c>
      <c r="G3493">
        <v>1</v>
      </c>
    </row>
    <row r="3494" spans="1:7" x14ac:dyDescent="0.2">
      <c r="A3494" t="s">
        <v>6</v>
      </c>
      <c r="B3494" t="s">
        <v>3125</v>
      </c>
      <c r="C3494" t="s">
        <v>3126</v>
      </c>
      <c r="D3494">
        <v>73020</v>
      </c>
      <c r="E3494" t="s">
        <v>3372</v>
      </c>
      <c r="F3494" s="2">
        <v>38.005200000000002</v>
      </c>
      <c r="G3494">
        <v>1</v>
      </c>
    </row>
    <row r="3495" spans="1:7" x14ac:dyDescent="0.2">
      <c r="A3495" t="s">
        <v>38</v>
      </c>
      <c r="B3495" t="s">
        <v>3007</v>
      </c>
      <c r="C3495" t="s">
        <v>3008</v>
      </c>
      <c r="D3495" t="s">
        <v>143</v>
      </c>
      <c r="E3495" t="s">
        <v>1321</v>
      </c>
      <c r="F3495" s="2">
        <v>37.864800000000002</v>
      </c>
      <c r="G3495">
        <v>1</v>
      </c>
    </row>
    <row r="3496" spans="1:7" x14ac:dyDescent="0.2">
      <c r="A3496" t="s">
        <v>11</v>
      </c>
      <c r="B3496" t="s">
        <v>901</v>
      </c>
      <c r="C3496" t="s">
        <v>902</v>
      </c>
      <c r="D3496" t="s">
        <v>143</v>
      </c>
      <c r="E3496" t="s">
        <v>1321</v>
      </c>
      <c r="F3496" s="2">
        <v>41.020200000000003</v>
      </c>
      <c r="G3496">
        <v>2</v>
      </c>
    </row>
    <row r="3497" spans="1:7" x14ac:dyDescent="0.2">
      <c r="A3497" t="s">
        <v>68</v>
      </c>
      <c r="B3497" t="s">
        <v>1291</v>
      </c>
      <c r="C3497" t="s">
        <v>1292</v>
      </c>
      <c r="D3497">
        <v>77080</v>
      </c>
      <c r="E3497" t="s">
        <v>1845</v>
      </c>
      <c r="F3497" s="2">
        <v>37.799999999999997</v>
      </c>
      <c r="G3497">
        <v>1</v>
      </c>
    </row>
    <row r="3498" spans="1:7" x14ac:dyDescent="0.2">
      <c r="A3498" t="s">
        <v>68</v>
      </c>
      <c r="B3498" t="s">
        <v>991</v>
      </c>
      <c r="C3498" t="s">
        <v>992</v>
      </c>
      <c r="D3498">
        <v>73590</v>
      </c>
      <c r="E3498" t="s">
        <v>1734</v>
      </c>
      <c r="F3498" s="2">
        <v>37.756799999999998</v>
      </c>
      <c r="G3498">
        <v>1</v>
      </c>
    </row>
    <row r="3499" spans="1:7" x14ac:dyDescent="0.2">
      <c r="A3499" t="s">
        <v>26</v>
      </c>
      <c r="B3499" t="s">
        <v>267</v>
      </c>
      <c r="C3499" t="s">
        <v>62</v>
      </c>
      <c r="D3499">
        <v>76770</v>
      </c>
      <c r="E3499" t="s">
        <v>1774</v>
      </c>
      <c r="F3499" s="2">
        <v>37.540799999999997</v>
      </c>
      <c r="G3499">
        <v>1</v>
      </c>
    </row>
    <row r="3500" spans="1:7" x14ac:dyDescent="0.2">
      <c r="A3500" t="s">
        <v>228</v>
      </c>
      <c r="B3500" t="s">
        <v>2453</v>
      </c>
      <c r="C3500" t="s">
        <v>2454</v>
      </c>
      <c r="D3500">
        <v>76506</v>
      </c>
      <c r="E3500" t="s">
        <v>1785</v>
      </c>
      <c r="F3500" s="2">
        <v>38.8416</v>
      </c>
      <c r="G3500">
        <v>1</v>
      </c>
    </row>
    <row r="3501" spans="1:7" x14ac:dyDescent="0.2">
      <c r="A3501" t="s">
        <v>13</v>
      </c>
      <c r="B3501" t="s">
        <v>1778</v>
      </c>
      <c r="C3501" t="s">
        <v>1779</v>
      </c>
      <c r="E3501" t="s">
        <v>1321</v>
      </c>
      <c r="F3501" s="2">
        <v>38.830399999999997</v>
      </c>
      <c r="G3501">
        <v>1</v>
      </c>
    </row>
    <row r="3502" spans="1:7" x14ac:dyDescent="0.2">
      <c r="A3502" t="s">
        <v>8</v>
      </c>
      <c r="B3502" t="s">
        <v>245</v>
      </c>
      <c r="C3502" t="s">
        <v>328</v>
      </c>
      <c r="D3502">
        <v>90744</v>
      </c>
      <c r="E3502" t="s">
        <v>1552</v>
      </c>
      <c r="F3502" s="2">
        <v>36.7956</v>
      </c>
      <c r="G3502">
        <v>1</v>
      </c>
    </row>
    <row r="3503" spans="1:7" x14ac:dyDescent="0.2">
      <c r="A3503" t="s">
        <v>25</v>
      </c>
      <c r="B3503" t="s">
        <v>296</v>
      </c>
      <c r="C3503" t="s">
        <v>297</v>
      </c>
      <c r="D3503">
        <v>72110</v>
      </c>
      <c r="E3503" t="s">
        <v>1533</v>
      </c>
      <c r="F3503" s="2">
        <v>39.78</v>
      </c>
      <c r="G3503">
        <v>1</v>
      </c>
    </row>
    <row r="3504" spans="1:7" x14ac:dyDescent="0.2">
      <c r="A3504" t="s">
        <v>6</v>
      </c>
      <c r="B3504" t="s">
        <v>2220</v>
      </c>
      <c r="C3504" t="s">
        <v>2221</v>
      </c>
      <c r="D3504" t="s">
        <v>227</v>
      </c>
      <c r="E3504" t="s">
        <v>1321</v>
      </c>
      <c r="F3504" s="2">
        <v>37.856000000000002</v>
      </c>
      <c r="G3504">
        <v>1</v>
      </c>
    </row>
    <row r="3505" spans="1:7" x14ac:dyDescent="0.2">
      <c r="A3505" t="s">
        <v>68</v>
      </c>
      <c r="B3505" t="s">
        <v>626</v>
      </c>
      <c r="C3505" t="s">
        <v>206</v>
      </c>
      <c r="D3505">
        <v>76830</v>
      </c>
      <c r="E3505" t="s">
        <v>7</v>
      </c>
      <c r="F3505" s="2">
        <v>39.429000000000002</v>
      </c>
      <c r="G3505">
        <v>1</v>
      </c>
    </row>
    <row r="3506" spans="1:7" x14ac:dyDescent="0.2">
      <c r="A3506" t="s">
        <v>228</v>
      </c>
      <c r="B3506" t="s">
        <v>285</v>
      </c>
      <c r="C3506" t="s">
        <v>286</v>
      </c>
      <c r="D3506">
        <v>76705</v>
      </c>
      <c r="E3506" t="s">
        <v>1377</v>
      </c>
      <c r="F3506" s="2">
        <v>37.396799999999999</v>
      </c>
      <c r="G3506">
        <v>1</v>
      </c>
    </row>
    <row r="3507" spans="1:7" x14ac:dyDescent="0.2">
      <c r="A3507" t="s">
        <v>68</v>
      </c>
      <c r="B3507" t="s">
        <v>721</v>
      </c>
      <c r="C3507" t="s">
        <v>722</v>
      </c>
      <c r="D3507">
        <v>74740</v>
      </c>
      <c r="E3507" t="s">
        <v>205</v>
      </c>
      <c r="F3507" s="2">
        <v>37.0608</v>
      </c>
      <c r="G3507">
        <v>1</v>
      </c>
    </row>
    <row r="3508" spans="1:7" x14ac:dyDescent="0.2">
      <c r="A3508" t="s">
        <v>6</v>
      </c>
      <c r="B3508" t="s">
        <v>2631</v>
      </c>
      <c r="C3508" t="s">
        <v>1410</v>
      </c>
      <c r="D3508">
        <v>93010</v>
      </c>
      <c r="E3508" t="s">
        <v>175</v>
      </c>
      <c r="F3508" s="2">
        <v>35.564399999999999</v>
      </c>
      <c r="G3508">
        <v>1</v>
      </c>
    </row>
    <row r="3509" spans="1:7" x14ac:dyDescent="0.2">
      <c r="A3509" t="s">
        <v>6</v>
      </c>
      <c r="B3509" t="s">
        <v>1541</v>
      </c>
      <c r="C3509" t="s">
        <v>1409</v>
      </c>
      <c r="D3509">
        <v>93010</v>
      </c>
      <c r="E3509" t="s">
        <v>175</v>
      </c>
      <c r="F3509" s="2">
        <v>35.564399999999999</v>
      </c>
      <c r="G3509">
        <v>1</v>
      </c>
    </row>
    <row r="3510" spans="1:7" x14ac:dyDescent="0.2">
      <c r="A3510" t="s">
        <v>20</v>
      </c>
      <c r="B3510" t="s">
        <v>303</v>
      </c>
      <c r="C3510" t="s">
        <v>304</v>
      </c>
      <c r="D3510" t="s">
        <v>165</v>
      </c>
      <c r="E3510" t="s">
        <v>1321</v>
      </c>
      <c r="F3510" s="2">
        <v>35.5212</v>
      </c>
      <c r="G3510">
        <v>1</v>
      </c>
    </row>
    <row r="3511" spans="1:7" x14ac:dyDescent="0.2">
      <c r="A3511" t="s">
        <v>6</v>
      </c>
      <c r="B3511" t="s">
        <v>1721</v>
      </c>
      <c r="C3511" t="s">
        <v>1722</v>
      </c>
      <c r="D3511">
        <v>71046</v>
      </c>
      <c r="E3511" t="s">
        <v>1453</v>
      </c>
      <c r="F3511" s="2">
        <v>37.135800000000003</v>
      </c>
      <c r="G3511">
        <v>2</v>
      </c>
    </row>
    <row r="3512" spans="1:7" x14ac:dyDescent="0.2">
      <c r="A3512" t="s">
        <v>6</v>
      </c>
      <c r="B3512" t="s">
        <v>2034</v>
      </c>
      <c r="C3512" t="s">
        <v>1405</v>
      </c>
      <c r="D3512">
        <v>36415</v>
      </c>
      <c r="E3512" t="s">
        <v>17</v>
      </c>
      <c r="F3512" s="2">
        <v>33.488</v>
      </c>
      <c r="G3512">
        <v>1</v>
      </c>
    </row>
    <row r="3513" spans="1:7" x14ac:dyDescent="0.2">
      <c r="A3513" t="s">
        <v>68</v>
      </c>
      <c r="B3513" t="s">
        <v>2968</v>
      </c>
      <c r="C3513" t="s">
        <v>2969</v>
      </c>
      <c r="D3513">
        <v>73000</v>
      </c>
      <c r="E3513" t="s">
        <v>1663</v>
      </c>
      <c r="F3513" s="2">
        <v>34.776000000000003</v>
      </c>
      <c r="G3513">
        <v>1</v>
      </c>
    </row>
    <row r="3514" spans="1:7" x14ac:dyDescent="0.2">
      <c r="A3514" t="s">
        <v>6</v>
      </c>
      <c r="B3514" t="s">
        <v>463</v>
      </c>
      <c r="C3514" t="s">
        <v>464</v>
      </c>
      <c r="D3514">
        <v>93010</v>
      </c>
      <c r="E3514" t="s">
        <v>175</v>
      </c>
      <c r="F3514" s="2">
        <v>34.667999999999999</v>
      </c>
      <c r="G3514">
        <v>2</v>
      </c>
    </row>
    <row r="3515" spans="1:7" x14ac:dyDescent="0.2">
      <c r="A3515" t="s">
        <v>27</v>
      </c>
      <c r="B3515" t="s">
        <v>269</v>
      </c>
      <c r="C3515" t="s">
        <v>270</v>
      </c>
      <c r="D3515">
        <v>74022</v>
      </c>
      <c r="E3515" t="s">
        <v>2117</v>
      </c>
      <c r="F3515" s="2">
        <v>35.862400000000001</v>
      </c>
      <c r="G3515">
        <v>1</v>
      </c>
    </row>
    <row r="3516" spans="1:7" x14ac:dyDescent="0.2">
      <c r="A3516" t="s">
        <v>6</v>
      </c>
      <c r="B3516" t="s">
        <v>661</v>
      </c>
      <c r="C3516" t="s">
        <v>662</v>
      </c>
      <c r="D3516">
        <v>71046</v>
      </c>
      <c r="E3516" t="s">
        <v>1453</v>
      </c>
      <c r="F3516" s="2">
        <v>35.761600000000001</v>
      </c>
      <c r="G3516">
        <v>1</v>
      </c>
    </row>
    <row r="3517" spans="1:7" x14ac:dyDescent="0.2">
      <c r="A3517" t="s">
        <v>11</v>
      </c>
      <c r="B3517" t="s">
        <v>1308</v>
      </c>
      <c r="C3517" t="s">
        <v>1309</v>
      </c>
      <c r="D3517">
        <v>76815</v>
      </c>
      <c r="E3517" t="s">
        <v>1528</v>
      </c>
      <c r="F3517" s="2">
        <v>37.3581</v>
      </c>
      <c r="G3517">
        <v>1</v>
      </c>
    </row>
    <row r="3518" spans="1:7" x14ac:dyDescent="0.2">
      <c r="A3518" t="s">
        <v>6</v>
      </c>
      <c r="B3518" t="s">
        <v>2133</v>
      </c>
      <c r="C3518" t="s">
        <v>2134</v>
      </c>
      <c r="D3518">
        <v>73564</v>
      </c>
      <c r="E3518" t="s">
        <v>1636</v>
      </c>
      <c r="F3518" s="2">
        <v>35.459200000000003</v>
      </c>
      <c r="G3518">
        <v>1</v>
      </c>
    </row>
    <row r="3519" spans="1:7" x14ac:dyDescent="0.2">
      <c r="A3519" t="s">
        <v>94</v>
      </c>
      <c r="B3519" t="s">
        <v>3373</v>
      </c>
      <c r="C3519" t="s">
        <v>3374</v>
      </c>
      <c r="D3519">
        <v>72052</v>
      </c>
      <c r="E3519" t="s">
        <v>2199</v>
      </c>
      <c r="F3519" s="2">
        <v>36.773099999999999</v>
      </c>
      <c r="G3519">
        <v>1</v>
      </c>
    </row>
    <row r="3520" spans="1:7" x14ac:dyDescent="0.2">
      <c r="A3520" t="s">
        <v>94</v>
      </c>
      <c r="B3520" t="s">
        <v>1837</v>
      </c>
      <c r="C3520" t="s">
        <v>1838</v>
      </c>
      <c r="D3520">
        <v>72052</v>
      </c>
      <c r="E3520" t="s">
        <v>2199</v>
      </c>
      <c r="F3520" s="2">
        <v>35.201599999999999</v>
      </c>
      <c r="G3520">
        <v>1</v>
      </c>
    </row>
    <row r="3521" spans="1:7" x14ac:dyDescent="0.2">
      <c r="A3521" t="s">
        <v>6</v>
      </c>
      <c r="B3521" t="s">
        <v>445</v>
      </c>
      <c r="C3521" t="s">
        <v>446</v>
      </c>
      <c r="D3521">
        <v>29540</v>
      </c>
      <c r="E3521" t="s">
        <v>124</v>
      </c>
      <c r="F3521" s="2">
        <v>35.167999999999999</v>
      </c>
      <c r="G3521">
        <v>1</v>
      </c>
    </row>
    <row r="3522" spans="1:7" x14ac:dyDescent="0.2">
      <c r="A3522" t="s">
        <v>26</v>
      </c>
      <c r="B3522" t="s">
        <v>2532</v>
      </c>
      <c r="C3522" t="s">
        <v>152</v>
      </c>
      <c r="D3522">
        <v>36415</v>
      </c>
      <c r="E3522" t="s">
        <v>17</v>
      </c>
      <c r="F3522" s="2">
        <v>34.921599999999998</v>
      </c>
      <c r="G3522">
        <v>1</v>
      </c>
    </row>
    <row r="3523" spans="1:7" x14ac:dyDescent="0.2">
      <c r="A3523" t="s">
        <v>25</v>
      </c>
      <c r="B3523" t="s">
        <v>246</v>
      </c>
      <c r="C3523" t="s">
        <v>257</v>
      </c>
      <c r="D3523">
        <v>90700</v>
      </c>
      <c r="E3523" t="s">
        <v>1463</v>
      </c>
      <c r="F3523" s="2">
        <v>36.468899999999998</v>
      </c>
      <c r="G3523">
        <v>2</v>
      </c>
    </row>
    <row r="3524" spans="1:7" x14ac:dyDescent="0.2">
      <c r="A3524" t="s">
        <v>68</v>
      </c>
      <c r="B3524" t="s">
        <v>2217</v>
      </c>
      <c r="C3524" t="s">
        <v>2218</v>
      </c>
      <c r="D3524">
        <v>93010</v>
      </c>
      <c r="E3524" t="s">
        <v>175</v>
      </c>
      <c r="F3524" s="2">
        <v>36.445500000000003</v>
      </c>
      <c r="G3524">
        <v>1</v>
      </c>
    </row>
    <row r="3525" spans="1:7" x14ac:dyDescent="0.2">
      <c r="A3525" t="s">
        <v>6</v>
      </c>
      <c r="B3525" t="s">
        <v>3323</v>
      </c>
      <c r="C3525" t="s">
        <v>3324</v>
      </c>
      <c r="D3525">
        <v>93018</v>
      </c>
      <c r="E3525" t="s">
        <v>862</v>
      </c>
      <c r="F3525" s="2">
        <v>33.6096</v>
      </c>
      <c r="G3525">
        <v>1</v>
      </c>
    </row>
    <row r="3526" spans="1:7" x14ac:dyDescent="0.2">
      <c r="A3526" t="s">
        <v>23</v>
      </c>
      <c r="B3526" t="s">
        <v>1541</v>
      </c>
      <c r="C3526" t="s">
        <v>1409</v>
      </c>
      <c r="D3526" t="s">
        <v>2616</v>
      </c>
      <c r="E3526" t="s">
        <v>1321</v>
      </c>
      <c r="F3526" s="2">
        <v>32.031999999999996</v>
      </c>
      <c r="G3526">
        <v>11</v>
      </c>
    </row>
    <row r="3527" spans="1:7" x14ac:dyDescent="0.2">
      <c r="A3527" t="s">
        <v>6</v>
      </c>
      <c r="B3527" t="s">
        <v>996</v>
      </c>
      <c r="C3527" t="s">
        <v>997</v>
      </c>
      <c r="D3527">
        <v>76882</v>
      </c>
      <c r="E3527" t="s">
        <v>1469</v>
      </c>
      <c r="F3527" s="2">
        <v>34.4176</v>
      </c>
      <c r="G3527">
        <v>1</v>
      </c>
    </row>
    <row r="3528" spans="1:7" x14ac:dyDescent="0.2">
      <c r="A3528" t="s">
        <v>68</v>
      </c>
      <c r="B3528" t="s">
        <v>1954</v>
      </c>
      <c r="C3528" t="s">
        <v>1371</v>
      </c>
      <c r="D3528">
        <v>73070</v>
      </c>
      <c r="E3528" t="s">
        <v>1664</v>
      </c>
      <c r="F3528" s="2">
        <v>35.942399999999999</v>
      </c>
      <c r="G3528">
        <v>1</v>
      </c>
    </row>
    <row r="3529" spans="1:7" x14ac:dyDescent="0.2">
      <c r="A3529" t="s">
        <v>94</v>
      </c>
      <c r="B3529" t="s">
        <v>356</v>
      </c>
      <c r="C3529" t="s">
        <v>357</v>
      </c>
      <c r="D3529">
        <v>71046</v>
      </c>
      <c r="E3529" t="s">
        <v>1453</v>
      </c>
      <c r="F3529" s="2">
        <v>34.372799999999998</v>
      </c>
      <c r="G3529">
        <v>1</v>
      </c>
    </row>
    <row r="3530" spans="1:7" x14ac:dyDescent="0.2">
      <c r="A3530" t="s">
        <v>94</v>
      </c>
      <c r="B3530" t="s">
        <v>281</v>
      </c>
      <c r="C3530" t="s">
        <v>282</v>
      </c>
      <c r="D3530">
        <v>71046</v>
      </c>
      <c r="E3530" t="s">
        <v>1453</v>
      </c>
      <c r="F3530" s="2">
        <v>34.372799999999998</v>
      </c>
      <c r="G3530">
        <v>1</v>
      </c>
    </row>
    <row r="3531" spans="1:7" x14ac:dyDescent="0.2">
      <c r="A3531" t="s">
        <v>6</v>
      </c>
      <c r="B3531" t="s">
        <v>535</v>
      </c>
      <c r="C3531" t="s">
        <v>536</v>
      </c>
      <c r="D3531">
        <v>71046</v>
      </c>
      <c r="E3531" t="s">
        <v>1453</v>
      </c>
      <c r="F3531" s="2">
        <v>35.825400000000002</v>
      </c>
      <c r="G3531">
        <v>1</v>
      </c>
    </row>
    <row r="3532" spans="1:7" x14ac:dyDescent="0.2">
      <c r="A3532" t="s">
        <v>20</v>
      </c>
      <c r="B3532" t="s">
        <v>553</v>
      </c>
      <c r="C3532" t="s">
        <v>554</v>
      </c>
      <c r="D3532">
        <v>77072</v>
      </c>
      <c r="E3532" t="s">
        <v>1314</v>
      </c>
      <c r="F3532" s="2">
        <v>35.567999999999998</v>
      </c>
      <c r="G3532">
        <v>1</v>
      </c>
    </row>
    <row r="3533" spans="1:7" x14ac:dyDescent="0.2">
      <c r="A3533" t="s">
        <v>6</v>
      </c>
      <c r="B3533" t="s">
        <v>1906</v>
      </c>
      <c r="C3533" t="s">
        <v>189</v>
      </c>
      <c r="D3533">
        <v>93010</v>
      </c>
      <c r="E3533" t="s">
        <v>175</v>
      </c>
      <c r="F3533" s="2">
        <v>33.913600000000002</v>
      </c>
      <c r="G3533">
        <v>1</v>
      </c>
    </row>
    <row r="3534" spans="1:7" x14ac:dyDescent="0.2">
      <c r="A3534" t="s">
        <v>6</v>
      </c>
      <c r="B3534" t="s">
        <v>1721</v>
      </c>
      <c r="C3534" t="s">
        <v>1722</v>
      </c>
      <c r="D3534">
        <v>76882</v>
      </c>
      <c r="E3534" t="s">
        <v>1469</v>
      </c>
      <c r="F3534" s="2">
        <v>35.252099999999999</v>
      </c>
      <c r="G3534">
        <v>1</v>
      </c>
    </row>
    <row r="3535" spans="1:7" x14ac:dyDescent="0.2">
      <c r="A3535" t="s">
        <v>23</v>
      </c>
      <c r="B3535" t="s">
        <v>1169</v>
      </c>
      <c r="C3535" t="s">
        <v>34</v>
      </c>
      <c r="D3535">
        <v>97802</v>
      </c>
      <c r="E3535" t="s">
        <v>14</v>
      </c>
      <c r="F3535" s="2">
        <v>32.4</v>
      </c>
      <c r="G3535">
        <v>1</v>
      </c>
    </row>
    <row r="3536" spans="1:7" x14ac:dyDescent="0.2">
      <c r="A3536" t="s">
        <v>23</v>
      </c>
      <c r="B3536" t="s">
        <v>1888</v>
      </c>
      <c r="C3536" t="s">
        <v>1889</v>
      </c>
      <c r="D3536">
        <v>76942</v>
      </c>
      <c r="E3536" t="s">
        <v>125</v>
      </c>
      <c r="F3536" s="2">
        <v>31.012799999999999</v>
      </c>
      <c r="G3536">
        <v>1</v>
      </c>
    </row>
    <row r="3537" spans="1:7" x14ac:dyDescent="0.2">
      <c r="A3537" t="s">
        <v>8</v>
      </c>
      <c r="B3537" t="s">
        <v>413</v>
      </c>
      <c r="C3537" t="s">
        <v>15</v>
      </c>
      <c r="D3537">
        <v>74021</v>
      </c>
      <c r="E3537" t="s">
        <v>3375</v>
      </c>
      <c r="F3537" s="2">
        <v>31.935600000000001</v>
      </c>
      <c r="G3537">
        <v>1</v>
      </c>
    </row>
    <row r="3538" spans="1:7" x14ac:dyDescent="0.2">
      <c r="A3538" t="s">
        <v>228</v>
      </c>
      <c r="B3538" t="s">
        <v>377</v>
      </c>
      <c r="C3538" t="s">
        <v>378</v>
      </c>
      <c r="D3538">
        <v>71046</v>
      </c>
      <c r="E3538" t="s">
        <v>1453</v>
      </c>
      <c r="F3538" s="2">
        <v>32.816000000000003</v>
      </c>
      <c r="G3538">
        <v>2</v>
      </c>
    </row>
    <row r="3539" spans="1:7" x14ac:dyDescent="0.2">
      <c r="A3539" t="s">
        <v>11</v>
      </c>
      <c r="B3539" t="s">
        <v>1777</v>
      </c>
      <c r="C3539" t="s">
        <v>1368</v>
      </c>
      <c r="D3539">
        <v>77280</v>
      </c>
      <c r="E3539" t="s">
        <v>3376</v>
      </c>
      <c r="F3539" s="2">
        <v>31.59</v>
      </c>
      <c r="G3539">
        <v>1</v>
      </c>
    </row>
    <row r="3540" spans="1:7" x14ac:dyDescent="0.2">
      <c r="A3540" t="s">
        <v>6</v>
      </c>
      <c r="B3540" t="s">
        <v>281</v>
      </c>
      <c r="C3540" t="s">
        <v>282</v>
      </c>
      <c r="D3540">
        <v>93325</v>
      </c>
      <c r="E3540" t="s">
        <v>147</v>
      </c>
      <c r="F3540" s="2">
        <v>32.715200000000003</v>
      </c>
      <c r="G3540">
        <v>1</v>
      </c>
    </row>
    <row r="3541" spans="1:7" x14ac:dyDescent="0.2">
      <c r="A3541" t="s">
        <v>20</v>
      </c>
      <c r="B3541" t="s">
        <v>285</v>
      </c>
      <c r="C3541" t="s">
        <v>286</v>
      </c>
      <c r="D3541">
        <v>74018</v>
      </c>
      <c r="E3541" t="s">
        <v>1376</v>
      </c>
      <c r="F3541" s="2">
        <v>30.2744</v>
      </c>
      <c r="G3541">
        <v>1</v>
      </c>
    </row>
    <row r="3542" spans="1:7" x14ac:dyDescent="0.2">
      <c r="A3542" t="s">
        <v>11</v>
      </c>
      <c r="B3542" t="s">
        <v>1275</v>
      </c>
      <c r="C3542" t="s">
        <v>1276</v>
      </c>
      <c r="D3542" t="s">
        <v>143</v>
      </c>
      <c r="E3542" t="s">
        <v>1321</v>
      </c>
      <c r="F3542" s="2">
        <v>29.837599999999998</v>
      </c>
      <c r="G3542">
        <v>1</v>
      </c>
    </row>
    <row r="3543" spans="1:7" x14ac:dyDescent="0.2">
      <c r="A3543" t="s">
        <v>11</v>
      </c>
      <c r="B3543" t="s">
        <v>777</v>
      </c>
      <c r="C3543" t="s">
        <v>778</v>
      </c>
      <c r="D3543" t="s">
        <v>143</v>
      </c>
      <c r="E3543" t="s">
        <v>1321</v>
      </c>
      <c r="F3543" s="2">
        <v>33.567300000000003</v>
      </c>
      <c r="G3543">
        <v>1</v>
      </c>
    </row>
    <row r="3544" spans="1:7" x14ac:dyDescent="0.2">
      <c r="A3544" t="s">
        <v>11</v>
      </c>
      <c r="B3544" t="s">
        <v>2000</v>
      </c>
      <c r="C3544" t="s">
        <v>2001</v>
      </c>
      <c r="D3544" t="s">
        <v>2002</v>
      </c>
      <c r="E3544" t="s">
        <v>1321</v>
      </c>
      <c r="F3544" s="2">
        <v>33.532200000000003</v>
      </c>
      <c r="G3544">
        <v>1</v>
      </c>
    </row>
    <row r="3545" spans="1:7" x14ac:dyDescent="0.2">
      <c r="A3545" t="s">
        <v>11</v>
      </c>
      <c r="B3545" t="s">
        <v>2074</v>
      </c>
      <c r="C3545" t="s">
        <v>2075</v>
      </c>
      <c r="D3545" t="s">
        <v>2002</v>
      </c>
      <c r="E3545" t="s">
        <v>1321</v>
      </c>
      <c r="F3545" s="2">
        <v>32.099200000000003</v>
      </c>
      <c r="G3545">
        <v>1</v>
      </c>
    </row>
    <row r="3546" spans="1:7" x14ac:dyDescent="0.2">
      <c r="A3546" t="s">
        <v>6</v>
      </c>
      <c r="B3546" t="s">
        <v>1979</v>
      </c>
      <c r="C3546" t="s">
        <v>1980</v>
      </c>
      <c r="D3546">
        <v>93325</v>
      </c>
      <c r="E3546" t="s">
        <v>147</v>
      </c>
      <c r="F3546" s="2">
        <v>33.508800000000001</v>
      </c>
      <c r="G3546">
        <v>1</v>
      </c>
    </row>
    <row r="3547" spans="1:7" x14ac:dyDescent="0.2">
      <c r="A3547" t="s">
        <v>6</v>
      </c>
      <c r="B3547" t="s">
        <v>657</v>
      </c>
      <c r="C3547" t="s">
        <v>658</v>
      </c>
      <c r="D3547">
        <v>93325</v>
      </c>
      <c r="E3547" t="s">
        <v>147</v>
      </c>
      <c r="F3547" s="2">
        <v>33.497100000000003</v>
      </c>
      <c r="G3547">
        <v>1</v>
      </c>
    </row>
    <row r="3548" spans="1:7" x14ac:dyDescent="0.2">
      <c r="A3548" t="s">
        <v>6</v>
      </c>
      <c r="B3548" t="s">
        <v>1739</v>
      </c>
      <c r="C3548" t="s">
        <v>1740</v>
      </c>
      <c r="D3548">
        <v>93325</v>
      </c>
      <c r="E3548" t="s">
        <v>147</v>
      </c>
      <c r="F3548" s="2">
        <v>33.497100000000003</v>
      </c>
      <c r="G3548">
        <v>1</v>
      </c>
    </row>
    <row r="3549" spans="1:7" x14ac:dyDescent="0.2">
      <c r="A3549" t="s">
        <v>6</v>
      </c>
      <c r="B3549" t="s">
        <v>1850</v>
      </c>
      <c r="C3549" t="s">
        <v>1851</v>
      </c>
      <c r="D3549">
        <v>73502</v>
      </c>
      <c r="E3549" t="s">
        <v>1681</v>
      </c>
      <c r="F3549" s="2">
        <v>30.790800000000001</v>
      </c>
      <c r="G3549">
        <v>1</v>
      </c>
    </row>
    <row r="3550" spans="1:7" x14ac:dyDescent="0.2">
      <c r="A3550" t="s">
        <v>6</v>
      </c>
      <c r="B3550" t="s">
        <v>493</v>
      </c>
      <c r="C3550" t="s">
        <v>494</v>
      </c>
      <c r="D3550">
        <v>73552</v>
      </c>
      <c r="E3550" t="s">
        <v>1682</v>
      </c>
      <c r="F3550" s="2">
        <v>33.0642</v>
      </c>
      <c r="G3550">
        <v>1</v>
      </c>
    </row>
    <row r="3551" spans="1:7" x14ac:dyDescent="0.2">
      <c r="A3551" t="s">
        <v>6</v>
      </c>
      <c r="B3551" t="s">
        <v>290</v>
      </c>
      <c r="C3551" t="s">
        <v>291</v>
      </c>
      <c r="D3551">
        <v>93010</v>
      </c>
      <c r="E3551" t="s">
        <v>175</v>
      </c>
      <c r="F3551" s="2">
        <v>31.86</v>
      </c>
      <c r="G3551">
        <v>2</v>
      </c>
    </row>
    <row r="3552" spans="1:7" x14ac:dyDescent="0.2">
      <c r="A3552" t="s">
        <v>6</v>
      </c>
      <c r="B3552" t="s">
        <v>3279</v>
      </c>
      <c r="C3552" t="s">
        <v>3280</v>
      </c>
      <c r="D3552">
        <v>36416</v>
      </c>
      <c r="E3552" t="s">
        <v>39</v>
      </c>
      <c r="F3552" s="2">
        <v>31.584</v>
      </c>
      <c r="G3552">
        <v>1</v>
      </c>
    </row>
    <row r="3553" spans="1:7" x14ac:dyDescent="0.2">
      <c r="A3553" t="s">
        <v>11</v>
      </c>
      <c r="B3553" t="s">
        <v>851</v>
      </c>
      <c r="C3553" t="s">
        <v>852</v>
      </c>
      <c r="D3553" t="s">
        <v>213</v>
      </c>
      <c r="E3553" t="s">
        <v>1321</v>
      </c>
      <c r="F3553" s="2">
        <v>31.5504</v>
      </c>
      <c r="G3553">
        <v>1</v>
      </c>
    </row>
    <row r="3554" spans="1:7" x14ac:dyDescent="0.2">
      <c r="A3554" t="s">
        <v>6</v>
      </c>
      <c r="B3554" t="s">
        <v>2563</v>
      </c>
      <c r="C3554" t="s">
        <v>2564</v>
      </c>
      <c r="D3554">
        <v>73562</v>
      </c>
      <c r="E3554" t="s">
        <v>1427</v>
      </c>
      <c r="F3554" s="2">
        <v>30.250800000000002</v>
      </c>
      <c r="G3554">
        <v>1</v>
      </c>
    </row>
    <row r="3555" spans="1:7" x14ac:dyDescent="0.2">
      <c r="A3555" t="s">
        <v>38</v>
      </c>
      <c r="B3555" t="s">
        <v>288</v>
      </c>
      <c r="C3555" t="s">
        <v>289</v>
      </c>
      <c r="D3555">
        <v>71046</v>
      </c>
      <c r="E3555" t="s">
        <v>1453</v>
      </c>
      <c r="F3555" s="2">
        <v>30.207599999999999</v>
      </c>
      <c r="G3555">
        <v>1</v>
      </c>
    </row>
    <row r="3556" spans="1:7" x14ac:dyDescent="0.2">
      <c r="A3556" t="s">
        <v>38</v>
      </c>
      <c r="B3556" t="s">
        <v>281</v>
      </c>
      <c r="C3556" t="s">
        <v>282</v>
      </c>
      <c r="D3556">
        <v>71046</v>
      </c>
      <c r="E3556" t="s">
        <v>1453</v>
      </c>
      <c r="F3556" s="2">
        <v>30.207599999999999</v>
      </c>
      <c r="G3556">
        <v>1</v>
      </c>
    </row>
    <row r="3557" spans="1:7" x14ac:dyDescent="0.2">
      <c r="A3557" t="s">
        <v>38</v>
      </c>
      <c r="B3557" t="s">
        <v>694</v>
      </c>
      <c r="C3557" t="s">
        <v>216</v>
      </c>
      <c r="D3557">
        <v>71046</v>
      </c>
      <c r="E3557" t="s">
        <v>1453</v>
      </c>
      <c r="F3557" s="2">
        <v>32.724899999999998</v>
      </c>
      <c r="G3557">
        <v>1</v>
      </c>
    </row>
    <row r="3558" spans="1:7" x14ac:dyDescent="0.2">
      <c r="A3558" t="s">
        <v>6</v>
      </c>
      <c r="B3558" t="s">
        <v>1166</v>
      </c>
      <c r="C3558" t="s">
        <v>1167</v>
      </c>
      <c r="D3558">
        <v>72100</v>
      </c>
      <c r="E3558" t="s">
        <v>1525</v>
      </c>
      <c r="F3558" s="2">
        <v>32.537700000000001</v>
      </c>
      <c r="G3558">
        <v>1</v>
      </c>
    </row>
    <row r="3559" spans="1:7" x14ac:dyDescent="0.2">
      <c r="A3559" t="s">
        <v>6</v>
      </c>
      <c r="B3559" t="s">
        <v>737</v>
      </c>
      <c r="C3559" t="s">
        <v>217</v>
      </c>
      <c r="D3559">
        <v>71045</v>
      </c>
      <c r="E3559" t="s">
        <v>1867</v>
      </c>
      <c r="F3559" s="2">
        <v>30.533200000000001</v>
      </c>
      <c r="G3559">
        <v>2</v>
      </c>
    </row>
    <row r="3560" spans="1:7" x14ac:dyDescent="0.2">
      <c r="A3560" t="s">
        <v>6</v>
      </c>
      <c r="B3560" t="s">
        <v>1054</v>
      </c>
      <c r="C3560" t="s">
        <v>1055</v>
      </c>
      <c r="D3560">
        <v>73030</v>
      </c>
      <c r="E3560" t="s">
        <v>1476</v>
      </c>
      <c r="F3560" s="2">
        <v>31.7134</v>
      </c>
      <c r="G3560">
        <v>2</v>
      </c>
    </row>
    <row r="3561" spans="1:7" x14ac:dyDescent="0.2">
      <c r="A3561" t="s">
        <v>6</v>
      </c>
      <c r="B3561" t="s">
        <v>2660</v>
      </c>
      <c r="C3561" t="s">
        <v>2661</v>
      </c>
      <c r="D3561">
        <v>73030</v>
      </c>
      <c r="E3561" t="s">
        <v>1476</v>
      </c>
      <c r="F3561" s="2">
        <v>29.7864</v>
      </c>
      <c r="G3561">
        <v>1</v>
      </c>
    </row>
    <row r="3562" spans="1:7" x14ac:dyDescent="0.2">
      <c r="A3562" t="s">
        <v>6</v>
      </c>
      <c r="B3562" t="s">
        <v>288</v>
      </c>
      <c r="C3562" t="s">
        <v>289</v>
      </c>
      <c r="D3562">
        <v>71046</v>
      </c>
      <c r="E3562" t="s">
        <v>1453</v>
      </c>
      <c r="F3562" s="2">
        <v>29.775600000000001</v>
      </c>
      <c r="G3562">
        <v>1</v>
      </c>
    </row>
    <row r="3563" spans="1:7" x14ac:dyDescent="0.2">
      <c r="A3563" t="s">
        <v>6</v>
      </c>
      <c r="B3563" t="s">
        <v>1777</v>
      </c>
      <c r="C3563" t="s">
        <v>1368</v>
      </c>
      <c r="D3563">
        <v>90700</v>
      </c>
      <c r="E3563" t="s">
        <v>1463</v>
      </c>
      <c r="F3563" s="2">
        <v>31.940999999999999</v>
      </c>
      <c r="G3563">
        <v>1</v>
      </c>
    </row>
    <row r="3564" spans="1:7" x14ac:dyDescent="0.2">
      <c r="A3564" t="s">
        <v>23</v>
      </c>
      <c r="B3564" t="s">
        <v>482</v>
      </c>
      <c r="C3564" t="s">
        <v>483</v>
      </c>
      <c r="D3564">
        <v>76536</v>
      </c>
      <c r="E3564" t="s">
        <v>1595</v>
      </c>
      <c r="F3564" s="2">
        <v>29.451599999999999</v>
      </c>
      <c r="G3564">
        <v>1</v>
      </c>
    </row>
    <row r="3565" spans="1:7" x14ac:dyDescent="0.2">
      <c r="A3565" t="s">
        <v>6</v>
      </c>
      <c r="B3565" t="s">
        <v>2749</v>
      </c>
      <c r="C3565" t="s">
        <v>2750</v>
      </c>
      <c r="D3565" t="s">
        <v>172</v>
      </c>
      <c r="E3565" t="s">
        <v>1321</v>
      </c>
      <c r="F3565" s="2">
        <v>29.268000000000001</v>
      </c>
      <c r="G3565">
        <v>1</v>
      </c>
    </row>
    <row r="3566" spans="1:7" x14ac:dyDescent="0.2">
      <c r="A3566" t="s">
        <v>53</v>
      </c>
      <c r="B3566" t="s">
        <v>1040</v>
      </c>
      <c r="C3566" t="s">
        <v>1041</v>
      </c>
      <c r="E3566" t="s">
        <v>1321</v>
      </c>
      <c r="F3566" s="2">
        <v>29.246400000000001</v>
      </c>
      <c r="G3566">
        <v>1</v>
      </c>
    </row>
    <row r="3567" spans="1:7" x14ac:dyDescent="0.2">
      <c r="A3567" t="s">
        <v>20</v>
      </c>
      <c r="B3567" t="s">
        <v>269</v>
      </c>
      <c r="C3567" t="s">
        <v>270</v>
      </c>
      <c r="D3567">
        <v>74021</v>
      </c>
      <c r="E3567" t="s">
        <v>3375</v>
      </c>
      <c r="F3567" s="2">
        <v>30.1952</v>
      </c>
      <c r="G3567">
        <v>1</v>
      </c>
    </row>
    <row r="3568" spans="1:7" x14ac:dyDescent="0.2">
      <c r="A3568" t="s">
        <v>25</v>
      </c>
      <c r="B3568" t="s">
        <v>1855</v>
      </c>
      <c r="C3568" t="s">
        <v>1856</v>
      </c>
      <c r="D3568">
        <v>71046</v>
      </c>
      <c r="E3568" t="s">
        <v>1453</v>
      </c>
      <c r="F3568" s="2">
        <v>29.019600000000001</v>
      </c>
      <c r="G3568">
        <v>1</v>
      </c>
    </row>
    <row r="3569" spans="1:7" x14ac:dyDescent="0.2">
      <c r="A3569" t="s">
        <v>6</v>
      </c>
      <c r="B3569" t="s">
        <v>978</v>
      </c>
      <c r="C3569" t="s">
        <v>979</v>
      </c>
      <c r="D3569">
        <v>73562</v>
      </c>
      <c r="E3569" t="s">
        <v>1427</v>
      </c>
      <c r="F3569" s="2">
        <v>28.9496</v>
      </c>
      <c r="G3569">
        <v>2</v>
      </c>
    </row>
    <row r="3570" spans="1:7" x14ac:dyDescent="0.2">
      <c r="A3570" t="s">
        <v>94</v>
      </c>
      <c r="B3570" t="s">
        <v>591</v>
      </c>
      <c r="C3570" t="s">
        <v>592</v>
      </c>
      <c r="D3570">
        <v>73562</v>
      </c>
      <c r="E3570" t="s">
        <v>1427</v>
      </c>
      <c r="F3570" s="2">
        <v>29.9376</v>
      </c>
      <c r="G3570">
        <v>1</v>
      </c>
    </row>
    <row r="3571" spans="1:7" x14ac:dyDescent="0.2">
      <c r="A3571" t="s">
        <v>25</v>
      </c>
      <c r="B3571" t="s">
        <v>277</v>
      </c>
      <c r="C3571" t="s">
        <v>278</v>
      </c>
      <c r="D3571" t="s">
        <v>3327</v>
      </c>
      <c r="E3571" t="s">
        <v>1321</v>
      </c>
      <c r="F3571" s="2">
        <v>28.782</v>
      </c>
      <c r="G3571">
        <v>1</v>
      </c>
    </row>
    <row r="3572" spans="1:7" x14ac:dyDescent="0.2">
      <c r="A3572" t="s">
        <v>13</v>
      </c>
      <c r="B3572" t="s">
        <v>553</v>
      </c>
      <c r="C3572" t="s">
        <v>554</v>
      </c>
      <c r="D3572">
        <v>77072</v>
      </c>
      <c r="E3572" t="s">
        <v>1314</v>
      </c>
      <c r="F3572" s="2">
        <v>29.825600000000001</v>
      </c>
      <c r="G3572">
        <v>1</v>
      </c>
    </row>
    <row r="3573" spans="1:7" x14ac:dyDescent="0.2">
      <c r="A3573" t="s">
        <v>38</v>
      </c>
      <c r="B3573" t="s">
        <v>3007</v>
      </c>
      <c r="C3573" t="s">
        <v>3008</v>
      </c>
      <c r="D3573">
        <v>73100</v>
      </c>
      <c r="E3573" t="s">
        <v>1665</v>
      </c>
      <c r="F3573" s="2">
        <v>28.6524</v>
      </c>
      <c r="G3573">
        <v>1</v>
      </c>
    </row>
    <row r="3574" spans="1:7" x14ac:dyDescent="0.2">
      <c r="A3574" t="s">
        <v>32</v>
      </c>
      <c r="B3574" t="s">
        <v>1658</v>
      </c>
      <c r="C3574" t="s">
        <v>1659</v>
      </c>
      <c r="D3574">
        <v>73000</v>
      </c>
      <c r="E3574" t="s">
        <v>1663</v>
      </c>
      <c r="F3574" s="2">
        <v>28.512</v>
      </c>
      <c r="G3574">
        <v>1</v>
      </c>
    </row>
    <row r="3575" spans="1:7" x14ac:dyDescent="0.2">
      <c r="A3575" t="s">
        <v>23</v>
      </c>
      <c r="B3575" t="s">
        <v>263</v>
      </c>
      <c r="C3575" t="s">
        <v>264</v>
      </c>
      <c r="E3575" t="s">
        <v>1321</v>
      </c>
      <c r="F3575" s="2">
        <v>30.630600000000001</v>
      </c>
      <c r="G3575">
        <v>1</v>
      </c>
    </row>
    <row r="3576" spans="1:7" x14ac:dyDescent="0.2">
      <c r="A3576" t="s">
        <v>6</v>
      </c>
      <c r="B3576" t="s">
        <v>3377</v>
      </c>
      <c r="C3576" t="s">
        <v>3378</v>
      </c>
      <c r="D3576">
        <v>73000</v>
      </c>
      <c r="E3576" t="s">
        <v>1663</v>
      </c>
      <c r="F3576" s="2">
        <v>27.206399999999999</v>
      </c>
      <c r="G3576">
        <v>1</v>
      </c>
    </row>
    <row r="3577" spans="1:7" x14ac:dyDescent="0.2">
      <c r="A3577" t="s">
        <v>11</v>
      </c>
      <c r="B3577" t="s">
        <v>1248</v>
      </c>
      <c r="C3577" t="s">
        <v>1249</v>
      </c>
      <c r="D3577" t="s">
        <v>213</v>
      </c>
      <c r="E3577" t="s">
        <v>1321</v>
      </c>
      <c r="F3577" s="2">
        <v>28.1556</v>
      </c>
      <c r="G3577">
        <v>1</v>
      </c>
    </row>
    <row r="3578" spans="1:7" x14ac:dyDescent="0.2">
      <c r="A3578" t="s">
        <v>11</v>
      </c>
      <c r="B3578" t="s">
        <v>2137</v>
      </c>
      <c r="C3578" t="s">
        <v>2138</v>
      </c>
      <c r="D3578" t="s">
        <v>213</v>
      </c>
      <c r="E3578" t="s">
        <v>1321</v>
      </c>
      <c r="F3578" s="2">
        <v>29.198399999999999</v>
      </c>
      <c r="G3578">
        <v>2</v>
      </c>
    </row>
    <row r="3579" spans="1:7" x14ac:dyDescent="0.2">
      <c r="A3579" t="s">
        <v>11</v>
      </c>
      <c r="B3579" t="s">
        <v>1994</v>
      </c>
      <c r="C3579" t="s">
        <v>1995</v>
      </c>
      <c r="D3579" t="s">
        <v>213</v>
      </c>
      <c r="E3579" t="s">
        <v>1321</v>
      </c>
      <c r="F3579" s="2">
        <v>30.501899999999999</v>
      </c>
      <c r="G3579">
        <v>1</v>
      </c>
    </row>
    <row r="3580" spans="1:7" x14ac:dyDescent="0.2">
      <c r="A3580" t="s">
        <v>11</v>
      </c>
      <c r="B3580" t="s">
        <v>510</v>
      </c>
      <c r="C3580" t="s">
        <v>511</v>
      </c>
      <c r="D3580" t="s">
        <v>213</v>
      </c>
      <c r="E3580" t="s">
        <v>1321</v>
      </c>
      <c r="F3580" s="2">
        <v>29.198399999999999</v>
      </c>
      <c r="G3580">
        <v>1</v>
      </c>
    </row>
    <row r="3581" spans="1:7" x14ac:dyDescent="0.2">
      <c r="A3581" t="s">
        <v>25</v>
      </c>
      <c r="B3581" t="s">
        <v>413</v>
      </c>
      <c r="C3581" t="s">
        <v>15</v>
      </c>
      <c r="D3581">
        <v>74019</v>
      </c>
      <c r="E3581" t="s">
        <v>1962</v>
      </c>
      <c r="F3581" s="2">
        <v>30.42</v>
      </c>
      <c r="G3581">
        <v>1</v>
      </c>
    </row>
    <row r="3582" spans="1:7" x14ac:dyDescent="0.2">
      <c r="A3582" t="s">
        <v>6</v>
      </c>
      <c r="B3582" t="s">
        <v>1837</v>
      </c>
      <c r="C3582" t="s">
        <v>1838</v>
      </c>
      <c r="D3582">
        <v>72083</v>
      </c>
      <c r="E3582" t="s">
        <v>3379</v>
      </c>
      <c r="F3582" s="2">
        <v>30.42</v>
      </c>
      <c r="G3582">
        <v>1</v>
      </c>
    </row>
    <row r="3583" spans="1:7" x14ac:dyDescent="0.2">
      <c r="A3583" t="s">
        <v>8</v>
      </c>
      <c r="B3583" t="s">
        <v>591</v>
      </c>
      <c r="C3583" t="s">
        <v>592</v>
      </c>
      <c r="D3583">
        <v>73564</v>
      </c>
      <c r="E3583" t="s">
        <v>1636</v>
      </c>
      <c r="F3583" s="2">
        <v>30.373200000000001</v>
      </c>
      <c r="G3583">
        <v>1</v>
      </c>
    </row>
    <row r="3584" spans="1:7" x14ac:dyDescent="0.2">
      <c r="A3584" t="s">
        <v>53</v>
      </c>
      <c r="B3584" t="s">
        <v>2162</v>
      </c>
      <c r="C3584" t="s">
        <v>1420</v>
      </c>
      <c r="D3584">
        <v>36415</v>
      </c>
      <c r="E3584" t="s">
        <v>17</v>
      </c>
      <c r="F3584" s="2">
        <v>27.982800000000001</v>
      </c>
      <c r="G3584">
        <v>1</v>
      </c>
    </row>
    <row r="3585" spans="1:7" x14ac:dyDescent="0.2">
      <c r="A3585" t="s">
        <v>11</v>
      </c>
      <c r="B3585" t="s">
        <v>2590</v>
      </c>
      <c r="C3585" t="s">
        <v>2591</v>
      </c>
      <c r="D3585">
        <v>99214</v>
      </c>
      <c r="E3585" t="s">
        <v>1362</v>
      </c>
      <c r="F3585" s="2">
        <v>27.928799999999999</v>
      </c>
      <c r="G3585">
        <v>1</v>
      </c>
    </row>
    <row r="3586" spans="1:7" x14ac:dyDescent="0.2">
      <c r="A3586" t="s">
        <v>6</v>
      </c>
      <c r="B3586" t="s">
        <v>2062</v>
      </c>
      <c r="C3586" t="s">
        <v>2063</v>
      </c>
      <c r="D3586">
        <v>77002</v>
      </c>
      <c r="E3586" t="s">
        <v>2464</v>
      </c>
      <c r="F3586" s="2">
        <v>27.8856</v>
      </c>
      <c r="G3586">
        <v>2</v>
      </c>
    </row>
    <row r="3587" spans="1:7" x14ac:dyDescent="0.2">
      <c r="A3587" t="s">
        <v>11</v>
      </c>
      <c r="B3587" t="s">
        <v>439</v>
      </c>
      <c r="C3587" t="s">
        <v>440</v>
      </c>
      <c r="E3587" t="s">
        <v>1321</v>
      </c>
      <c r="F3587" s="2">
        <v>30.174299999999999</v>
      </c>
      <c r="G3587">
        <v>1</v>
      </c>
    </row>
    <row r="3588" spans="1:7" x14ac:dyDescent="0.2">
      <c r="A3588" t="s">
        <v>94</v>
      </c>
      <c r="B3588" t="s">
        <v>884</v>
      </c>
      <c r="C3588" t="s">
        <v>885</v>
      </c>
      <c r="D3588">
        <v>72110</v>
      </c>
      <c r="E3588" t="s">
        <v>1533</v>
      </c>
      <c r="F3588" s="2">
        <v>27.734400000000001</v>
      </c>
      <c r="G3588">
        <v>1</v>
      </c>
    </row>
    <row r="3589" spans="1:7" x14ac:dyDescent="0.2">
      <c r="A3589" t="s">
        <v>38</v>
      </c>
      <c r="B3589" t="s">
        <v>3007</v>
      </c>
      <c r="C3589" t="s">
        <v>3008</v>
      </c>
      <c r="D3589">
        <v>73130</v>
      </c>
      <c r="E3589" t="s">
        <v>1654</v>
      </c>
      <c r="F3589" s="2">
        <v>27.583200000000001</v>
      </c>
      <c r="G3589">
        <v>1</v>
      </c>
    </row>
    <row r="3590" spans="1:7" x14ac:dyDescent="0.2">
      <c r="A3590" t="s">
        <v>38</v>
      </c>
      <c r="B3590" t="s">
        <v>2689</v>
      </c>
      <c r="C3590" t="s">
        <v>2690</v>
      </c>
      <c r="D3590">
        <v>73110</v>
      </c>
      <c r="E3590" t="s">
        <v>1576</v>
      </c>
      <c r="F3590" s="2">
        <v>27.583200000000001</v>
      </c>
      <c r="G3590">
        <v>1</v>
      </c>
    </row>
    <row r="3591" spans="1:7" x14ac:dyDescent="0.2">
      <c r="A3591" t="s">
        <v>38</v>
      </c>
      <c r="B3591" t="s">
        <v>3380</v>
      </c>
      <c r="C3591" t="s">
        <v>3381</v>
      </c>
      <c r="D3591">
        <v>73110</v>
      </c>
      <c r="E3591" t="s">
        <v>1576</v>
      </c>
      <c r="F3591" s="2">
        <v>27.583200000000001</v>
      </c>
      <c r="G3591">
        <v>1</v>
      </c>
    </row>
    <row r="3592" spans="1:7" x14ac:dyDescent="0.2">
      <c r="A3592" t="s">
        <v>38</v>
      </c>
      <c r="B3592" t="s">
        <v>870</v>
      </c>
      <c r="C3592" t="s">
        <v>871</v>
      </c>
      <c r="D3592">
        <v>73080</v>
      </c>
      <c r="E3592" t="s">
        <v>1480</v>
      </c>
      <c r="F3592" s="2">
        <v>29.881799999999998</v>
      </c>
      <c r="G3592">
        <v>1</v>
      </c>
    </row>
    <row r="3593" spans="1:7" x14ac:dyDescent="0.2">
      <c r="A3593" t="s">
        <v>38</v>
      </c>
      <c r="B3593" t="s">
        <v>781</v>
      </c>
      <c r="C3593" t="s">
        <v>782</v>
      </c>
      <c r="D3593">
        <v>73080</v>
      </c>
      <c r="E3593" t="s">
        <v>1480</v>
      </c>
      <c r="F3593" s="2">
        <v>27.583200000000001</v>
      </c>
      <c r="G3593">
        <v>1</v>
      </c>
    </row>
    <row r="3594" spans="1:7" x14ac:dyDescent="0.2">
      <c r="A3594" t="s">
        <v>38</v>
      </c>
      <c r="B3594" t="s">
        <v>863</v>
      </c>
      <c r="C3594" t="s">
        <v>864</v>
      </c>
      <c r="D3594">
        <v>73130</v>
      </c>
      <c r="E3594" t="s">
        <v>1654</v>
      </c>
      <c r="F3594" s="2">
        <v>27.583200000000001</v>
      </c>
      <c r="G3594">
        <v>1</v>
      </c>
    </row>
    <row r="3595" spans="1:7" x14ac:dyDescent="0.2">
      <c r="A3595" t="s">
        <v>38</v>
      </c>
      <c r="B3595" t="s">
        <v>826</v>
      </c>
      <c r="C3595" t="s">
        <v>827</v>
      </c>
      <c r="D3595">
        <v>73130</v>
      </c>
      <c r="E3595" t="s">
        <v>1654</v>
      </c>
      <c r="F3595" s="2">
        <v>27.583200000000001</v>
      </c>
      <c r="G3595">
        <v>1</v>
      </c>
    </row>
    <row r="3596" spans="1:7" x14ac:dyDescent="0.2">
      <c r="A3596" t="s">
        <v>25</v>
      </c>
      <c r="B3596" t="s">
        <v>277</v>
      </c>
      <c r="C3596" t="s">
        <v>278</v>
      </c>
      <c r="D3596">
        <v>90471</v>
      </c>
      <c r="E3596" t="s">
        <v>1391</v>
      </c>
      <c r="F3596" s="2">
        <v>28.470400000000001</v>
      </c>
      <c r="G3596">
        <v>2</v>
      </c>
    </row>
    <row r="3597" spans="1:7" x14ac:dyDescent="0.2">
      <c r="A3597" t="s">
        <v>25</v>
      </c>
      <c r="B3597" t="s">
        <v>993</v>
      </c>
      <c r="C3597" t="s">
        <v>994</v>
      </c>
      <c r="D3597">
        <v>90471</v>
      </c>
      <c r="E3597" t="s">
        <v>1391</v>
      </c>
      <c r="F3597" s="2">
        <v>28.470400000000001</v>
      </c>
      <c r="G3597">
        <v>1</v>
      </c>
    </row>
    <row r="3598" spans="1:7" x14ac:dyDescent="0.2">
      <c r="A3598" t="s">
        <v>27</v>
      </c>
      <c r="B3598" t="s">
        <v>342</v>
      </c>
      <c r="C3598" t="s">
        <v>343</v>
      </c>
      <c r="D3598">
        <v>58323</v>
      </c>
      <c r="E3598" t="s">
        <v>995</v>
      </c>
      <c r="F3598" s="2">
        <v>26.364000000000001</v>
      </c>
      <c r="G3598">
        <v>1</v>
      </c>
    </row>
    <row r="3599" spans="1:7" x14ac:dyDescent="0.2">
      <c r="A3599" t="s">
        <v>68</v>
      </c>
      <c r="B3599" t="s">
        <v>809</v>
      </c>
      <c r="C3599" t="s">
        <v>810</v>
      </c>
      <c r="D3599" t="s">
        <v>213</v>
      </c>
      <c r="E3599" t="s">
        <v>1321</v>
      </c>
      <c r="F3599" s="2">
        <v>28.302399999999999</v>
      </c>
      <c r="G3599">
        <v>1</v>
      </c>
    </row>
    <row r="3600" spans="1:7" x14ac:dyDescent="0.2">
      <c r="A3600" t="s">
        <v>11</v>
      </c>
      <c r="B3600" t="s">
        <v>1308</v>
      </c>
      <c r="C3600" t="s">
        <v>1309</v>
      </c>
      <c r="D3600">
        <v>76820</v>
      </c>
      <c r="E3600" t="s">
        <v>1495</v>
      </c>
      <c r="F3600" s="2">
        <v>29.413799999999998</v>
      </c>
      <c r="G3600">
        <v>1</v>
      </c>
    </row>
    <row r="3601" spans="1:7" x14ac:dyDescent="0.2">
      <c r="A3601" t="s">
        <v>25</v>
      </c>
      <c r="B3601" t="s">
        <v>263</v>
      </c>
      <c r="C3601" t="s">
        <v>264</v>
      </c>
      <c r="D3601">
        <v>96110</v>
      </c>
      <c r="E3601" t="s">
        <v>1450</v>
      </c>
      <c r="F3601" s="2">
        <v>29.3904</v>
      </c>
      <c r="G3601">
        <v>1</v>
      </c>
    </row>
    <row r="3602" spans="1:7" x14ac:dyDescent="0.2">
      <c r="A3602" t="s">
        <v>25</v>
      </c>
      <c r="B3602" t="s">
        <v>1288</v>
      </c>
      <c r="C3602" t="s">
        <v>1289</v>
      </c>
      <c r="D3602">
        <v>93010</v>
      </c>
      <c r="E3602" t="s">
        <v>175</v>
      </c>
      <c r="F3602" s="2">
        <v>29.343599999999999</v>
      </c>
      <c r="G3602">
        <v>1</v>
      </c>
    </row>
    <row r="3603" spans="1:7" x14ac:dyDescent="0.2">
      <c r="A3603" t="s">
        <v>6</v>
      </c>
      <c r="B3603" t="s">
        <v>1095</v>
      </c>
      <c r="C3603" t="s">
        <v>1096</v>
      </c>
      <c r="D3603">
        <v>93010</v>
      </c>
      <c r="E3603" t="s">
        <v>175</v>
      </c>
      <c r="F3603" s="2">
        <v>29.343599999999999</v>
      </c>
      <c r="G3603">
        <v>1</v>
      </c>
    </row>
    <row r="3604" spans="1:7" x14ac:dyDescent="0.2">
      <c r="A3604" t="s">
        <v>38</v>
      </c>
      <c r="B3604" t="s">
        <v>1619</v>
      </c>
      <c r="C3604" t="s">
        <v>1620</v>
      </c>
      <c r="D3604" t="s">
        <v>1731</v>
      </c>
      <c r="E3604" t="s">
        <v>1321</v>
      </c>
      <c r="F3604" s="2">
        <v>27</v>
      </c>
      <c r="G3604">
        <v>1</v>
      </c>
    </row>
    <row r="3605" spans="1:7" x14ac:dyDescent="0.2">
      <c r="A3605" t="s">
        <v>6</v>
      </c>
      <c r="B3605" t="s">
        <v>2563</v>
      </c>
      <c r="C3605" t="s">
        <v>2564</v>
      </c>
      <c r="D3605">
        <v>73590</v>
      </c>
      <c r="E3605" t="s">
        <v>1734</v>
      </c>
      <c r="F3605" s="2">
        <v>26.956800000000001</v>
      </c>
      <c r="G3605">
        <v>1</v>
      </c>
    </row>
    <row r="3606" spans="1:7" x14ac:dyDescent="0.2">
      <c r="A3606" t="s">
        <v>6</v>
      </c>
      <c r="B3606" t="s">
        <v>663</v>
      </c>
      <c r="C3606" t="s">
        <v>664</v>
      </c>
      <c r="D3606">
        <v>94060</v>
      </c>
      <c r="E3606" t="s">
        <v>1614</v>
      </c>
      <c r="F3606" s="2">
        <v>29.168099999999999</v>
      </c>
      <c r="G3606">
        <v>1</v>
      </c>
    </row>
    <row r="3607" spans="1:7" x14ac:dyDescent="0.2">
      <c r="A3607" t="s">
        <v>6</v>
      </c>
      <c r="B3607" t="s">
        <v>2749</v>
      </c>
      <c r="C3607" t="s">
        <v>2750</v>
      </c>
      <c r="D3607" t="s">
        <v>143</v>
      </c>
      <c r="E3607" t="s">
        <v>1321</v>
      </c>
      <c r="F3607" s="2">
        <v>26.805599999999998</v>
      </c>
      <c r="G3607">
        <v>1</v>
      </c>
    </row>
    <row r="3608" spans="1:7" x14ac:dyDescent="0.2">
      <c r="A3608" t="s">
        <v>228</v>
      </c>
      <c r="B3608" t="s">
        <v>1032</v>
      </c>
      <c r="C3608" t="s">
        <v>1033</v>
      </c>
      <c r="D3608" t="s">
        <v>143</v>
      </c>
      <c r="E3608" t="s">
        <v>1321</v>
      </c>
      <c r="F3608" s="2">
        <v>27.776</v>
      </c>
      <c r="G3608">
        <v>1</v>
      </c>
    </row>
    <row r="3609" spans="1:7" x14ac:dyDescent="0.2">
      <c r="A3609" t="s">
        <v>20</v>
      </c>
      <c r="B3609" t="s">
        <v>439</v>
      </c>
      <c r="C3609" t="s">
        <v>440</v>
      </c>
      <c r="D3609">
        <v>73100</v>
      </c>
      <c r="E3609" t="s">
        <v>1665</v>
      </c>
      <c r="F3609" s="2">
        <v>26.783999999999999</v>
      </c>
      <c r="G3609">
        <v>1</v>
      </c>
    </row>
    <row r="3610" spans="1:7" x14ac:dyDescent="0.2">
      <c r="A3610" t="s">
        <v>6</v>
      </c>
      <c r="B3610" t="s">
        <v>445</v>
      </c>
      <c r="C3610" t="s">
        <v>446</v>
      </c>
      <c r="D3610">
        <v>73610</v>
      </c>
      <c r="E3610" t="s">
        <v>1486</v>
      </c>
      <c r="F3610" s="2">
        <v>28.3766</v>
      </c>
      <c r="G3610">
        <v>2</v>
      </c>
    </row>
    <row r="3611" spans="1:7" x14ac:dyDescent="0.2">
      <c r="A3611" t="s">
        <v>94</v>
      </c>
      <c r="B3611" t="s">
        <v>336</v>
      </c>
      <c r="C3611" t="s">
        <v>337</v>
      </c>
      <c r="D3611">
        <v>73130</v>
      </c>
      <c r="E3611" t="s">
        <v>1654</v>
      </c>
      <c r="F3611" s="2">
        <v>27.72</v>
      </c>
      <c r="G3611">
        <v>1</v>
      </c>
    </row>
    <row r="3612" spans="1:7" x14ac:dyDescent="0.2">
      <c r="A3612" t="s">
        <v>94</v>
      </c>
      <c r="B3612" t="s">
        <v>863</v>
      </c>
      <c r="C3612" t="s">
        <v>864</v>
      </c>
      <c r="D3612">
        <v>73130</v>
      </c>
      <c r="E3612" t="s">
        <v>1654</v>
      </c>
      <c r="F3612" s="2">
        <v>26.73</v>
      </c>
      <c r="G3612">
        <v>1</v>
      </c>
    </row>
    <row r="3613" spans="1:7" x14ac:dyDescent="0.2">
      <c r="A3613" t="s">
        <v>94</v>
      </c>
      <c r="B3613" t="s">
        <v>888</v>
      </c>
      <c r="C3613" t="s">
        <v>889</v>
      </c>
      <c r="D3613">
        <v>73110</v>
      </c>
      <c r="E3613" t="s">
        <v>1576</v>
      </c>
      <c r="F3613" s="2">
        <v>26.73</v>
      </c>
      <c r="G3613">
        <v>1</v>
      </c>
    </row>
    <row r="3614" spans="1:7" x14ac:dyDescent="0.2">
      <c r="A3614" t="s">
        <v>68</v>
      </c>
      <c r="B3614" t="s">
        <v>274</v>
      </c>
      <c r="C3614" t="s">
        <v>275</v>
      </c>
      <c r="D3614">
        <v>58323</v>
      </c>
      <c r="E3614" t="s">
        <v>995</v>
      </c>
      <c r="F3614" s="2">
        <v>27.398</v>
      </c>
      <c r="G3614">
        <v>3</v>
      </c>
    </row>
    <row r="3615" spans="1:7" x14ac:dyDescent="0.2">
      <c r="A3615" t="s">
        <v>11</v>
      </c>
      <c r="B3615" t="s">
        <v>2947</v>
      </c>
      <c r="C3615" t="s">
        <v>127</v>
      </c>
      <c r="E3615" t="s">
        <v>1321</v>
      </c>
      <c r="F3615" s="2">
        <v>27.596800000000002</v>
      </c>
      <c r="G3615">
        <v>1</v>
      </c>
    </row>
    <row r="3616" spans="1:7" x14ac:dyDescent="0.2">
      <c r="A3616" t="s">
        <v>6</v>
      </c>
      <c r="B3616" t="s">
        <v>863</v>
      </c>
      <c r="C3616" t="s">
        <v>864</v>
      </c>
      <c r="D3616">
        <v>73130</v>
      </c>
      <c r="E3616" t="s">
        <v>1654</v>
      </c>
      <c r="F3616" s="2">
        <v>28.828800000000001</v>
      </c>
      <c r="G3616">
        <v>2</v>
      </c>
    </row>
    <row r="3617" spans="1:7" x14ac:dyDescent="0.2">
      <c r="A3617" t="s">
        <v>6</v>
      </c>
      <c r="B3617" t="s">
        <v>3382</v>
      </c>
      <c r="C3617" t="s">
        <v>3383</v>
      </c>
      <c r="D3617">
        <v>73110</v>
      </c>
      <c r="E3617" t="s">
        <v>1576</v>
      </c>
      <c r="F3617" s="2">
        <v>25.625599999999999</v>
      </c>
      <c r="G3617">
        <v>2</v>
      </c>
    </row>
    <row r="3618" spans="1:7" x14ac:dyDescent="0.2">
      <c r="A3618" t="s">
        <v>6</v>
      </c>
      <c r="B3618" t="s">
        <v>2723</v>
      </c>
      <c r="C3618" t="s">
        <v>2724</v>
      </c>
      <c r="D3618">
        <v>73030</v>
      </c>
      <c r="E3618" t="s">
        <v>1476</v>
      </c>
      <c r="F3618" s="2">
        <v>26.5032</v>
      </c>
      <c r="G3618">
        <v>1</v>
      </c>
    </row>
    <row r="3619" spans="1:7" x14ac:dyDescent="0.2">
      <c r="A3619" t="s">
        <v>228</v>
      </c>
      <c r="B3619" t="s">
        <v>1158</v>
      </c>
      <c r="C3619" t="s">
        <v>1159</v>
      </c>
      <c r="D3619">
        <v>73080</v>
      </c>
      <c r="E3619" t="s">
        <v>1480</v>
      </c>
      <c r="F3619" s="2">
        <v>27.462399999999999</v>
      </c>
      <c r="G3619">
        <v>2</v>
      </c>
    </row>
    <row r="3620" spans="1:7" x14ac:dyDescent="0.2">
      <c r="A3620" t="s">
        <v>38</v>
      </c>
      <c r="B3620" t="s">
        <v>781</v>
      </c>
      <c r="C3620" t="s">
        <v>782</v>
      </c>
      <c r="D3620">
        <v>73090</v>
      </c>
      <c r="E3620" t="s">
        <v>1502</v>
      </c>
      <c r="F3620" s="2">
        <v>26.470800000000001</v>
      </c>
      <c r="G3620">
        <v>1</v>
      </c>
    </row>
    <row r="3621" spans="1:7" x14ac:dyDescent="0.2">
      <c r="A3621" t="s">
        <v>38</v>
      </c>
      <c r="B3621" t="s">
        <v>870</v>
      </c>
      <c r="C3621" t="s">
        <v>871</v>
      </c>
      <c r="D3621">
        <v>73090</v>
      </c>
      <c r="E3621" t="s">
        <v>1502</v>
      </c>
      <c r="F3621" s="2">
        <v>28.6767</v>
      </c>
      <c r="G3621">
        <v>1</v>
      </c>
    </row>
    <row r="3622" spans="1:7" x14ac:dyDescent="0.2">
      <c r="A3622" t="s">
        <v>23</v>
      </c>
      <c r="B3622" t="s">
        <v>737</v>
      </c>
      <c r="C3622" t="s">
        <v>217</v>
      </c>
      <c r="D3622">
        <v>93018</v>
      </c>
      <c r="E3622" t="s">
        <v>862</v>
      </c>
      <c r="F3622" s="2">
        <v>26.341200000000001</v>
      </c>
      <c r="G3622">
        <v>1</v>
      </c>
    </row>
    <row r="3623" spans="1:7" x14ac:dyDescent="0.2">
      <c r="A3623" t="s">
        <v>38</v>
      </c>
      <c r="B3623" t="s">
        <v>252</v>
      </c>
      <c r="C3623" t="s">
        <v>18</v>
      </c>
      <c r="D3623">
        <v>73030</v>
      </c>
      <c r="E3623" t="s">
        <v>1476</v>
      </c>
      <c r="F3623" s="2">
        <v>26.319600000000001</v>
      </c>
      <c r="G3623">
        <v>1</v>
      </c>
    </row>
    <row r="3624" spans="1:7" x14ac:dyDescent="0.2">
      <c r="A3624" t="s">
        <v>38</v>
      </c>
      <c r="B3624" t="s">
        <v>2125</v>
      </c>
      <c r="C3624" t="s">
        <v>2126</v>
      </c>
      <c r="D3624">
        <v>73562</v>
      </c>
      <c r="E3624" t="s">
        <v>1427</v>
      </c>
      <c r="F3624" s="2">
        <v>26.319600000000001</v>
      </c>
      <c r="G3624">
        <v>1</v>
      </c>
    </row>
    <row r="3625" spans="1:7" x14ac:dyDescent="0.2">
      <c r="A3625" t="s">
        <v>11</v>
      </c>
      <c r="B3625" t="s">
        <v>2522</v>
      </c>
      <c r="C3625" t="s">
        <v>2523</v>
      </c>
      <c r="D3625">
        <v>73502</v>
      </c>
      <c r="E3625" t="s">
        <v>1681</v>
      </c>
      <c r="F3625" s="2">
        <v>27.1936</v>
      </c>
      <c r="G3625">
        <v>1</v>
      </c>
    </row>
    <row r="3626" spans="1:7" x14ac:dyDescent="0.2">
      <c r="A3626" t="s">
        <v>6</v>
      </c>
      <c r="B3626" t="s">
        <v>2631</v>
      </c>
      <c r="C3626" t="s">
        <v>1410</v>
      </c>
      <c r="D3626">
        <v>71045</v>
      </c>
      <c r="E3626" t="s">
        <v>1867</v>
      </c>
      <c r="F3626" s="2">
        <v>26.1252</v>
      </c>
      <c r="G3626">
        <v>2</v>
      </c>
    </row>
    <row r="3627" spans="1:7" x14ac:dyDescent="0.2">
      <c r="A3627" t="s">
        <v>6</v>
      </c>
      <c r="B3627" t="s">
        <v>281</v>
      </c>
      <c r="C3627" t="s">
        <v>282</v>
      </c>
      <c r="D3627">
        <v>71045</v>
      </c>
      <c r="E3627" t="s">
        <v>1867</v>
      </c>
      <c r="F3627" s="2">
        <v>26.1252</v>
      </c>
      <c r="G3627">
        <v>2</v>
      </c>
    </row>
    <row r="3628" spans="1:7" x14ac:dyDescent="0.2">
      <c r="A3628" t="s">
        <v>6</v>
      </c>
      <c r="B3628" t="s">
        <v>285</v>
      </c>
      <c r="C3628" t="s">
        <v>286</v>
      </c>
      <c r="D3628">
        <v>74018</v>
      </c>
      <c r="E3628" t="s">
        <v>1376</v>
      </c>
      <c r="F3628" s="2">
        <v>26.1252</v>
      </c>
      <c r="G3628">
        <v>1</v>
      </c>
    </row>
    <row r="3629" spans="1:7" x14ac:dyDescent="0.2">
      <c r="A3629" t="s">
        <v>6</v>
      </c>
      <c r="B3629" t="s">
        <v>1850</v>
      </c>
      <c r="C3629" t="s">
        <v>1851</v>
      </c>
      <c r="D3629">
        <v>73562</v>
      </c>
      <c r="E3629" t="s">
        <v>1427</v>
      </c>
      <c r="F3629" s="2">
        <v>26.1144</v>
      </c>
      <c r="G3629">
        <v>1</v>
      </c>
    </row>
    <row r="3630" spans="1:7" x14ac:dyDescent="0.2">
      <c r="A3630" t="s">
        <v>13</v>
      </c>
      <c r="B3630" t="s">
        <v>1772</v>
      </c>
      <c r="C3630" t="s">
        <v>1773</v>
      </c>
      <c r="D3630">
        <v>93320</v>
      </c>
      <c r="E3630" t="s">
        <v>1098</v>
      </c>
      <c r="F3630" s="2">
        <v>26.980799999999999</v>
      </c>
      <c r="G3630">
        <v>1</v>
      </c>
    </row>
    <row r="3631" spans="1:7" x14ac:dyDescent="0.2">
      <c r="A3631" t="s">
        <v>94</v>
      </c>
      <c r="B3631" t="s">
        <v>628</v>
      </c>
      <c r="C3631" t="s">
        <v>629</v>
      </c>
      <c r="D3631">
        <v>71046</v>
      </c>
      <c r="E3631" t="s">
        <v>1453</v>
      </c>
      <c r="F3631" s="2">
        <v>28.08</v>
      </c>
      <c r="G3631">
        <v>1</v>
      </c>
    </row>
    <row r="3632" spans="1:7" x14ac:dyDescent="0.2">
      <c r="A3632" t="s">
        <v>13</v>
      </c>
      <c r="B3632" t="s">
        <v>685</v>
      </c>
      <c r="C3632" t="s">
        <v>686</v>
      </c>
      <c r="D3632">
        <v>73030</v>
      </c>
      <c r="E3632" t="s">
        <v>1476</v>
      </c>
      <c r="F3632" s="2">
        <v>25.909199999999998</v>
      </c>
      <c r="G3632">
        <v>1</v>
      </c>
    </row>
    <row r="3633" spans="1:7" x14ac:dyDescent="0.2">
      <c r="A3633" t="s">
        <v>6</v>
      </c>
      <c r="B3633" t="s">
        <v>2133</v>
      </c>
      <c r="C3633" t="s">
        <v>2134</v>
      </c>
      <c r="D3633">
        <v>73560</v>
      </c>
      <c r="E3633" t="s">
        <v>1468</v>
      </c>
      <c r="F3633" s="2">
        <v>26.801600000000001</v>
      </c>
      <c r="G3633">
        <v>1</v>
      </c>
    </row>
    <row r="3634" spans="1:7" x14ac:dyDescent="0.2">
      <c r="A3634" t="s">
        <v>6</v>
      </c>
      <c r="B3634" t="s">
        <v>1850</v>
      </c>
      <c r="C3634" t="s">
        <v>1851</v>
      </c>
      <c r="D3634">
        <v>71045</v>
      </c>
      <c r="E3634" t="s">
        <v>1867</v>
      </c>
      <c r="F3634" s="2">
        <v>25.4664</v>
      </c>
      <c r="G3634">
        <v>1</v>
      </c>
    </row>
    <row r="3635" spans="1:7" x14ac:dyDescent="0.2">
      <c r="A3635" t="s">
        <v>6</v>
      </c>
      <c r="B3635" t="s">
        <v>366</v>
      </c>
      <c r="C3635" t="s">
        <v>89</v>
      </c>
      <c r="D3635">
        <v>71045</v>
      </c>
      <c r="E3635" t="s">
        <v>1867</v>
      </c>
      <c r="F3635" s="2">
        <v>26.409600000000001</v>
      </c>
      <c r="G3635">
        <v>1</v>
      </c>
    </row>
    <row r="3636" spans="1:7" x14ac:dyDescent="0.2">
      <c r="A3636" t="s">
        <v>59</v>
      </c>
      <c r="B3636" t="s">
        <v>737</v>
      </c>
      <c r="C3636" t="s">
        <v>217</v>
      </c>
      <c r="D3636">
        <v>71046</v>
      </c>
      <c r="E3636" t="s">
        <v>1453</v>
      </c>
      <c r="F3636" s="2">
        <v>26.409600000000001</v>
      </c>
      <c r="G3636">
        <v>1</v>
      </c>
    </row>
    <row r="3637" spans="1:7" x14ac:dyDescent="0.2">
      <c r="A3637" t="s">
        <v>8</v>
      </c>
      <c r="B3637" t="s">
        <v>876</v>
      </c>
      <c r="C3637" t="s">
        <v>877</v>
      </c>
      <c r="D3637">
        <v>73110</v>
      </c>
      <c r="E3637" t="s">
        <v>1576</v>
      </c>
      <c r="F3637" s="2">
        <v>25.423200000000001</v>
      </c>
      <c r="G3637">
        <v>1</v>
      </c>
    </row>
    <row r="3638" spans="1:7" x14ac:dyDescent="0.2">
      <c r="A3638" t="s">
        <v>8</v>
      </c>
      <c r="B3638" t="s">
        <v>876</v>
      </c>
      <c r="C3638" t="s">
        <v>877</v>
      </c>
      <c r="D3638">
        <v>73130</v>
      </c>
      <c r="E3638" t="s">
        <v>1654</v>
      </c>
      <c r="F3638" s="2">
        <v>25.423200000000001</v>
      </c>
      <c r="G3638">
        <v>1</v>
      </c>
    </row>
    <row r="3639" spans="1:7" x14ac:dyDescent="0.2">
      <c r="A3639" t="s">
        <v>38</v>
      </c>
      <c r="B3639" t="s">
        <v>366</v>
      </c>
      <c r="C3639" t="s">
        <v>89</v>
      </c>
      <c r="D3639">
        <v>71045</v>
      </c>
      <c r="E3639" t="s">
        <v>1867</v>
      </c>
      <c r="F3639" s="2">
        <v>26.2864</v>
      </c>
      <c r="G3639">
        <v>2</v>
      </c>
    </row>
    <row r="3640" spans="1:7" x14ac:dyDescent="0.2">
      <c r="A3640" t="s">
        <v>8</v>
      </c>
      <c r="B3640" t="s">
        <v>663</v>
      </c>
      <c r="C3640" t="s">
        <v>664</v>
      </c>
      <c r="D3640">
        <v>71046</v>
      </c>
      <c r="E3640" t="s">
        <v>1453</v>
      </c>
      <c r="F3640" s="2">
        <v>26.263999999999999</v>
      </c>
      <c r="G3640">
        <v>1</v>
      </c>
    </row>
    <row r="3641" spans="1:7" x14ac:dyDescent="0.2">
      <c r="A3641" t="s">
        <v>11</v>
      </c>
      <c r="B3641" t="s">
        <v>2742</v>
      </c>
      <c r="C3641" t="s">
        <v>2743</v>
      </c>
      <c r="D3641">
        <v>72074</v>
      </c>
      <c r="E3641" t="s">
        <v>3384</v>
      </c>
      <c r="F3641" s="2">
        <v>26.263999999999999</v>
      </c>
      <c r="G3641">
        <v>1</v>
      </c>
    </row>
    <row r="3642" spans="1:7" x14ac:dyDescent="0.2">
      <c r="A3642" t="s">
        <v>20</v>
      </c>
      <c r="B3642" t="s">
        <v>322</v>
      </c>
      <c r="C3642" t="s">
        <v>75</v>
      </c>
      <c r="D3642">
        <v>71046</v>
      </c>
      <c r="E3642" t="s">
        <v>1453</v>
      </c>
      <c r="F3642" s="2">
        <v>26.230399999999999</v>
      </c>
      <c r="G3642">
        <v>1</v>
      </c>
    </row>
    <row r="3643" spans="1:7" x14ac:dyDescent="0.2">
      <c r="A3643" t="s">
        <v>6</v>
      </c>
      <c r="B3643" t="s">
        <v>1988</v>
      </c>
      <c r="C3643" t="s">
        <v>1989</v>
      </c>
      <c r="D3643">
        <v>73650</v>
      </c>
      <c r="E3643" t="s">
        <v>1813</v>
      </c>
      <c r="F3643" s="2">
        <v>26.0288</v>
      </c>
      <c r="G3643">
        <v>1</v>
      </c>
    </row>
    <row r="3644" spans="1:7" x14ac:dyDescent="0.2">
      <c r="A3644" t="s">
        <v>6</v>
      </c>
      <c r="B3644" t="s">
        <v>888</v>
      </c>
      <c r="C3644" t="s">
        <v>889</v>
      </c>
      <c r="D3644">
        <v>73100</v>
      </c>
      <c r="E3644" t="s">
        <v>1665</v>
      </c>
      <c r="F3644" s="2">
        <v>26.0288</v>
      </c>
      <c r="G3644">
        <v>2</v>
      </c>
    </row>
    <row r="3645" spans="1:7" x14ac:dyDescent="0.2">
      <c r="A3645" t="s">
        <v>537</v>
      </c>
      <c r="B3645" t="s">
        <v>281</v>
      </c>
      <c r="C3645" t="s">
        <v>282</v>
      </c>
      <c r="D3645">
        <v>71045</v>
      </c>
      <c r="E3645" t="s">
        <v>1867</v>
      </c>
      <c r="F3645" s="2">
        <v>25.984000000000002</v>
      </c>
      <c r="G3645">
        <v>1</v>
      </c>
    </row>
    <row r="3646" spans="1:7" x14ac:dyDescent="0.2">
      <c r="A3646" t="s">
        <v>11</v>
      </c>
      <c r="B3646" t="s">
        <v>2584</v>
      </c>
      <c r="C3646" t="s">
        <v>2585</v>
      </c>
      <c r="E3646" t="s">
        <v>1321</v>
      </c>
      <c r="F3646" s="2">
        <v>27.0153</v>
      </c>
      <c r="G3646">
        <v>1</v>
      </c>
    </row>
    <row r="3647" spans="1:7" x14ac:dyDescent="0.2">
      <c r="A3647" t="s">
        <v>6</v>
      </c>
      <c r="B3647" t="s">
        <v>1541</v>
      </c>
      <c r="C3647" t="s">
        <v>1409</v>
      </c>
      <c r="D3647" t="s">
        <v>2694</v>
      </c>
      <c r="E3647" t="s">
        <v>1321</v>
      </c>
      <c r="F3647" s="2">
        <v>24.8292</v>
      </c>
      <c r="G3647">
        <v>1</v>
      </c>
    </row>
    <row r="3648" spans="1:7" x14ac:dyDescent="0.2">
      <c r="A3648" t="s">
        <v>11</v>
      </c>
      <c r="B3648" t="s">
        <v>336</v>
      </c>
      <c r="C3648" t="s">
        <v>337</v>
      </c>
      <c r="D3648">
        <v>73610</v>
      </c>
      <c r="E3648" t="s">
        <v>1486</v>
      </c>
      <c r="F3648" s="2">
        <v>25.591999999999999</v>
      </c>
      <c r="G3648">
        <v>1</v>
      </c>
    </row>
    <row r="3649" spans="1:7" x14ac:dyDescent="0.2">
      <c r="A3649" t="s">
        <v>6</v>
      </c>
      <c r="B3649" t="s">
        <v>388</v>
      </c>
      <c r="C3649" t="s">
        <v>389</v>
      </c>
      <c r="D3649">
        <v>93010</v>
      </c>
      <c r="E3649" t="s">
        <v>175</v>
      </c>
      <c r="F3649" s="2">
        <v>24.526800000000001</v>
      </c>
      <c r="G3649">
        <v>1</v>
      </c>
    </row>
    <row r="3650" spans="1:7" x14ac:dyDescent="0.2">
      <c r="A3650" t="s">
        <v>6</v>
      </c>
      <c r="B3650" t="s">
        <v>2635</v>
      </c>
      <c r="C3650" t="s">
        <v>2636</v>
      </c>
      <c r="D3650">
        <v>93010</v>
      </c>
      <c r="E3650" t="s">
        <v>175</v>
      </c>
      <c r="F3650" s="2">
        <v>24.526800000000001</v>
      </c>
      <c r="G3650">
        <v>1</v>
      </c>
    </row>
    <row r="3651" spans="1:7" x14ac:dyDescent="0.2">
      <c r="A3651" t="s">
        <v>6</v>
      </c>
      <c r="B3651" t="s">
        <v>2747</v>
      </c>
      <c r="C3651" t="s">
        <v>2748</v>
      </c>
      <c r="D3651">
        <v>93010</v>
      </c>
      <c r="E3651" t="s">
        <v>175</v>
      </c>
      <c r="F3651" s="2">
        <v>24.526800000000001</v>
      </c>
      <c r="G3651">
        <v>1</v>
      </c>
    </row>
    <row r="3652" spans="1:7" x14ac:dyDescent="0.2">
      <c r="A3652" t="s">
        <v>38</v>
      </c>
      <c r="B3652" t="s">
        <v>1256</v>
      </c>
      <c r="C3652" t="s">
        <v>1257</v>
      </c>
      <c r="D3652">
        <v>73610</v>
      </c>
      <c r="E3652" t="s">
        <v>1486</v>
      </c>
      <c r="F3652" s="2">
        <v>24.364799999999999</v>
      </c>
      <c r="G3652">
        <v>1</v>
      </c>
    </row>
    <row r="3653" spans="1:7" x14ac:dyDescent="0.2">
      <c r="A3653" t="s">
        <v>38</v>
      </c>
      <c r="B3653" t="s">
        <v>2324</v>
      </c>
      <c r="C3653" t="s">
        <v>2325</v>
      </c>
      <c r="D3653">
        <v>73130</v>
      </c>
      <c r="E3653" t="s">
        <v>1654</v>
      </c>
      <c r="F3653" s="2">
        <v>25.256</v>
      </c>
      <c r="G3653">
        <v>1</v>
      </c>
    </row>
    <row r="3654" spans="1:7" x14ac:dyDescent="0.2">
      <c r="A3654" t="s">
        <v>38</v>
      </c>
      <c r="B3654" t="s">
        <v>880</v>
      </c>
      <c r="C3654" t="s">
        <v>881</v>
      </c>
      <c r="D3654">
        <v>73130</v>
      </c>
      <c r="E3654" t="s">
        <v>1654</v>
      </c>
      <c r="F3654" s="2">
        <v>24.353999999999999</v>
      </c>
      <c r="G3654">
        <v>1</v>
      </c>
    </row>
    <row r="3655" spans="1:7" x14ac:dyDescent="0.2">
      <c r="A3655" t="s">
        <v>228</v>
      </c>
      <c r="B3655" t="s">
        <v>1291</v>
      </c>
      <c r="C3655" t="s">
        <v>1292</v>
      </c>
      <c r="D3655">
        <v>77080</v>
      </c>
      <c r="E3655" t="s">
        <v>1845</v>
      </c>
      <c r="F3655" s="2">
        <v>24.256799999999998</v>
      </c>
      <c r="G3655">
        <v>1</v>
      </c>
    </row>
    <row r="3656" spans="1:7" x14ac:dyDescent="0.2">
      <c r="A3656" t="s">
        <v>25</v>
      </c>
      <c r="B3656" t="s">
        <v>277</v>
      </c>
      <c r="C3656" t="s">
        <v>278</v>
      </c>
      <c r="D3656">
        <v>90686</v>
      </c>
      <c r="E3656" t="s">
        <v>1422</v>
      </c>
      <c r="F3656" s="2">
        <v>25.1328</v>
      </c>
      <c r="G3656">
        <v>1</v>
      </c>
    </row>
    <row r="3657" spans="1:7" x14ac:dyDescent="0.2">
      <c r="A3657" t="s">
        <v>6</v>
      </c>
      <c r="B3657" t="s">
        <v>1500</v>
      </c>
      <c r="C3657" t="s">
        <v>1501</v>
      </c>
      <c r="D3657">
        <v>73080</v>
      </c>
      <c r="E3657" t="s">
        <v>1480</v>
      </c>
      <c r="F3657" s="2">
        <v>26.231400000000001</v>
      </c>
      <c r="G3657">
        <v>1</v>
      </c>
    </row>
    <row r="3658" spans="1:7" x14ac:dyDescent="0.2">
      <c r="A3658" t="s">
        <v>11</v>
      </c>
      <c r="B3658" t="s">
        <v>1777</v>
      </c>
      <c r="C3658" t="s">
        <v>1368</v>
      </c>
      <c r="D3658">
        <v>77332</v>
      </c>
      <c r="E3658" t="s">
        <v>136</v>
      </c>
      <c r="F3658" s="2">
        <v>24.105599999999999</v>
      </c>
      <c r="G3658">
        <v>1</v>
      </c>
    </row>
    <row r="3659" spans="1:7" x14ac:dyDescent="0.2">
      <c r="A3659" t="s">
        <v>11</v>
      </c>
      <c r="B3659" t="s">
        <v>281</v>
      </c>
      <c r="C3659" t="s">
        <v>282</v>
      </c>
      <c r="D3659">
        <v>93010</v>
      </c>
      <c r="E3659" t="s">
        <v>175</v>
      </c>
      <c r="F3659" s="2">
        <v>24.53</v>
      </c>
      <c r="G3659">
        <v>6</v>
      </c>
    </row>
    <row r="3660" spans="1:7" x14ac:dyDescent="0.2">
      <c r="A3660" t="s">
        <v>6</v>
      </c>
      <c r="B3660" t="s">
        <v>563</v>
      </c>
      <c r="C3660" t="s">
        <v>564</v>
      </c>
      <c r="D3660">
        <v>73630</v>
      </c>
      <c r="E3660" t="s">
        <v>1373</v>
      </c>
      <c r="F3660" s="2">
        <v>24.0732</v>
      </c>
      <c r="G3660">
        <v>1</v>
      </c>
    </row>
    <row r="3661" spans="1:7" x14ac:dyDescent="0.2">
      <c r="A3661" t="s">
        <v>68</v>
      </c>
      <c r="B3661" t="s">
        <v>251</v>
      </c>
      <c r="C3661" t="s">
        <v>449</v>
      </c>
      <c r="D3661">
        <v>94200</v>
      </c>
      <c r="E3661" t="s">
        <v>2031</v>
      </c>
      <c r="F3661" s="2">
        <v>26.032499999999999</v>
      </c>
      <c r="G3661">
        <v>1</v>
      </c>
    </row>
    <row r="3662" spans="1:7" x14ac:dyDescent="0.2">
      <c r="A3662" t="s">
        <v>11</v>
      </c>
      <c r="B3662" t="s">
        <v>1658</v>
      </c>
      <c r="C3662" t="s">
        <v>1659</v>
      </c>
      <c r="D3662">
        <v>73030</v>
      </c>
      <c r="E3662" t="s">
        <v>1476</v>
      </c>
      <c r="F3662" s="2">
        <v>24.886399999999998</v>
      </c>
      <c r="G3662">
        <v>1</v>
      </c>
    </row>
    <row r="3663" spans="1:7" x14ac:dyDescent="0.2">
      <c r="A3663" t="s">
        <v>11</v>
      </c>
      <c r="B3663" t="s">
        <v>3043</v>
      </c>
      <c r="C3663" t="s">
        <v>3044</v>
      </c>
      <c r="D3663">
        <v>73080</v>
      </c>
      <c r="E3663" t="s">
        <v>1480</v>
      </c>
      <c r="F3663" s="2">
        <v>25.962299999999999</v>
      </c>
      <c r="G3663">
        <v>1</v>
      </c>
    </row>
    <row r="3664" spans="1:7" x14ac:dyDescent="0.2">
      <c r="A3664" t="s">
        <v>6</v>
      </c>
      <c r="B3664" t="s">
        <v>1879</v>
      </c>
      <c r="C3664" t="s">
        <v>1880</v>
      </c>
      <c r="D3664">
        <v>99152</v>
      </c>
      <c r="E3664" t="s">
        <v>1882</v>
      </c>
      <c r="F3664" s="2">
        <v>25.880400000000002</v>
      </c>
      <c r="G3664">
        <v>1</v>
      </c>
    </row>
    <row r="3665" spans="1:7" x14ac:dyDescent="0.2">
      <c r="A3665" t="s">
        <v>11</v>
      </c>
      <c r="B3665" t="s">
        <v>1541</v>
      </c>
      <c r="C3665" t="s">
        <v>1409</v>
      </c>
      <c r="D3665">
        <v>99401</v>
      </c>
      <c r="E3665" t="s">
        <v>198</v>
      </c>
      <c r="F3665" s="2">
        <v>23.835599999999999</v>
      </c>
      <c r="G3665">
        <v>1</v>
      </c>
    </row>
    <row r="3666" spans="1:7" x14ac:dyDescent="0.2">
      <c r="A3666" t="s">
        <v>68</v>
      </c>
      <c r="B3666" t="s">
        <v>799</v>
      </c>
      <c r="C3666" t="s">
        <v>800</v>
      </c>
      <c r="D3666">
        <v>36415</v>
      </c>
      <c r="E3666" t="s">
        <v>17</v>
      </c>
      <c r="F3666" s="2">
        <v>24.684799999999999</v>
      </c>
      <c r="G3666">
        <v>1</v>
      </c>
    </row>
    <row r="3667" spans="1:7" x14ac:dyDescent="0.2">
      <c r="A3667" t="s">
        <v>68</v>
      </c>
      <c r="B3667" t="s">
        <v>1470</v>
      </c>
      <c r="C3667" t="s">
        <v>1471</v>
      </c>
      <c r="D3667">
        <v>36415</v>
      </c>
      <c r="E3667" t="s">
        <v>17</v>
      </c>
      <c r="F3667" s="2">
        <v>24.684799999999999</v>
      </c>
      <c r="G3667">
        <v>1</v>
      </c>
    </row>
    <row r="3668" spans="1:7" x14ac:dyDescent="0.2">
      <c r="A3668" t="s">
        <v>23</v>
      </c>
      <c r="B3668" t="s">
        <v>2667</v>
      </c>
      <c r="C3668" t="s">
        <v>2668</v>
      </c>
      <c r="D3668" t="s">
        <v>213</v>
      </c>
      <c r="E3668" t="s">
        <v>1321</v>
      </c>
      <c r="F3668" s="2">
        <v>23.6844</v>
      </c>
      <c r="G3668">
        <v>1</v>
      </c>
    </row>
    <row r="3669" spans="1:7" x14ac:dyDescent="0.2">
      <c r="A3669" t="s">
        <v>6</v>
      </c>
      <c r="B3669" t="s">
        <v>1870</v>
      </c>
      <c r="C3669" t="s">
        <v>1871</v>
      </c>
      <c r="D3669">
        <v>76376</v>
      </c>
      <c r="E3669" t="s">
        <v>1605</v>
      </c>
      <c r="F3669" s="2">
        <v>25.587900000000001</v>
      </c>
      <c r="G3669">
        <v>1</v>
      </c>
    </row>
    <row r="3670" spans="1:7" x14ac:dyDescent="0.2">
      <c r="A3670" t="s">
        <v>6</v>
      </c>
      <c r="B3670" t="s">
        <v>1166</v>
      </c>
      <c r="C3670" t="s">
        <v>1167</v>
      </c>
      <c r="D3670">
        <v>72170</v>
      </c>
      <c r="E3670" t="s">
        <v>2300</v>
      </c>
      <c r="F3670" s="2">
        <v>25.5411</v>
      </c>
      <c r="G3670">
        <v>1</v>
      </c>
    </row>
    <row r="3671" spans="1:7" x14ac:dyDescent="0.2">
      <c r="A3671" t="s">
        <v>6</v>
      </c>
      <c r="B3671" t="s">
        <v>310</v>
      </c>
      <c r="C3671" t="s">
        <v>311</v>
      </c>
      <c r="D3671">
        <v>72170</v>
      </c>
      <c r="E3671" t="s">
        <v>2300</v>
      </c>
      <c r="F3671" s="2">
        <v>24.4496</v>
      </c>
      <c r="G3671">
        <v>1</v>
      </c>
    </row>
    <row r="3672" spans="1:7" x14ac:dyDescent="0.2">
      <c r="A3672" t="s">
        <v>23</v>
      </c>
      <c r="B3672" t="s">
        <v>610</v>
      </c>
      <c r="C3672" t="s">
        <v>611</v>
      </c>
      <c r="D3672">
        <v>99199</v>
      </c>
      <c r="E3672" t="s">
        <v>1090</v>
      </c>
      <c r="F3672" s="2">
        <v>23.382000000000001</v>
      </c>
      <c r="G3672">
        <v>1</v>
      </c>
    </row>
    <row r="3673" spans="1:7" x14ac:dyDescent="0.2">
      <c r="A3673" t="s">
        <v>1247</v>
      </c>
      <c r="B3673" t="s">
        <v>597</v>
      </c>
      <c r="C3673" t="s">
        <v>598</v>
      </c>
      <c r="D3673">
        <v>93010</v>
      </c>
      <c r="E3673" t="s">
        <v>175</v>
      </c>
      <c r="F3673" s="2">
        <v>22.515999999999998</v>
      </c>
      <c r="G3673">
        <v>1</v>
      </c>
    </row>
    <row r="3674" spans="1:7" x14ac:dyDescent="0.2">
      <c r="A3674" t="s">
        <v>25</v>
      </c>
      <c r="B3674" t="s">
        <v>685</v>
      </c>
      <c r="C3674" t="s">
        <v>686</v>
      </c>
      <c r="D3674">
        <v>73060</v>
      </c>
      <c r="E3674" t="s">
        <v>2662</v>
      </c>
      <c r="F3674" s="2">
        <v>24.1248</v>
      </c>
      <c r="G3674">
        <v>1</v>
      </c>
    </row>
    <row r="3675" spans="1:7" x14ac:dyDescent="0.2">
      <c r="A3675" t="s">
        <v>25</v>
      </c>
      <c r="B3675" t="s">
        <v>685</v>
      </c>
      <c r="C3675" t="s">
        <v>686</v>
      </c>
      <c r="D3675">
        <v>73080</v>
      </c>
      <c r="E3675" t="s">
        <v>1480</v>
      </c>
      <c r="F3675" s="2">
        <v>24.1248</v>
      </c>
      <c r="G3675">
        <v>1</v>
      </c>
    </row>
    <row r="3676" spans="1:7" x14ac:dyDescent="0.2">
      <c r="A3676" t="s">
        <v>13</v>
      </c>
      <c r="B3676" t="s">
        <v>1075</v>
      </c>
      <c r="C3676" t="s">
        <v>1076</v>
      </c>
      <c r="D3676">
        <v>93010</v>
      </c>
      <c r="E3676" t="s">
        <v>175</v>
      </c>
      <c r="F3676" s="2">
        <v>25.131599999999999</v>
      </c>
      <c r="G3676">
        <v>1</v>
      </c>
    </row>
    <row r="3677" spans="1:7" x14ac:dyDescent="0.2">
      <c r="A3677" t="s">
        <v>6</v>
      </c>
      <c r="B3677" t="s">
        <v>828</v>
      </c>
      <c r="C3677" t="s">
        <v>829</v>
      </c>
      <c r="D3677">
        <v>93010</v>
      </c>
      <c r="E3677" t="s">
        <v>175</v>
      </c>
      <c r="F3677" s="2">
        <v>23.155200000000001</v>
      </c>
      <c r="G3677">
        <v>1</v>
      </c>
    </row>
    <row r="3678" spans="1:7" x14ac:dyDescent="0.2">
      <c r="A3678" t="s">
        <v>11</v>
      </c>
      <c r="B3678" t="s">
        <v>694</v>
      </c>
      <c r="C3678" t="s">
        <v>216</v>
      </c>
      <c r="E3678" t="s">
        <v>1321</v>
      </c>
      <c r="F3678" s="2">
        <v>23.833600000000001</v>
      </c>
      <c r="G3678">
        <v>1</v>
      </c>
    </row>
    <row r="3679" spans="1:7" x14ac:dyDescent="0.2">
      <c r="A3679" t="s">
        <v>25</v>
      </c>
      <c r="B3679" t="s">
        <v>993</v>
      </c>
      <c r="C3679" t="s">
        <v>994</v>
      </c>
      <c r="D3679">
        <v>90686</v>
      </c>
      <c r="E3679" t="s">
        <v>1422</v>
      </c>
      <c r="F3679" s="2">
        <v>23.811199999999999</v>
      </c>
      <c r="G3679">
        <v>1</v>
      </c>
    </row>
    <row r="3680" spans="1:7" x14ac:dyDescent="0.2">
      <c r="A3680" t="s">
        <v>6</v>
      </c>
      <c r="B3680" t="s">
        <v>2076</v>
      </c>
      <c r="C3680" t="s">
        <v>2077</v>
      </c>
      <c r="D3680" t="s">
        <v>213</v>
      </c>
      <c r="E3680" t="s">
        <v>1321</v>
      </c>
      <c r="F3680" s="2">
        <v>23.587199999999999</v>
      </c>
      <c r="G3680">
        <v>1</v>
      </c>
    </row>
    <row r="3681" spans="1:7" x14ac:dyDescent="0.2">
      <c r="A3681" t="s">
        <v>11</v>
      </c>
      <c r="B3681" t="s">
        <v>605</v>
      </c>
      <c r="C3681" t="s">
        <v>92</v>
      </c>
      <c r="D3681">
        <v>93010</v>
      </c>
      <c r="E3681" t="s">
        <v>175</v>
      </c>
      <c r="F3681" s="2">
        <v>23.52</v>
      </c>
      <c r="G3681">
        <v>1</v>
      </c>
    </row>
    <row r="3682" spans="1:7" x14ac:dyDescent="0.2">
      <c r="A3682" t="s">
        <v>6</v>
      </c>
      <c r="B3682" t="s">
        <v>924</v>
      </c>
      <c r="C3682" t="s">
        <v>925</v>
      </c>
      <c r="D3682">
        <v>93010</v>
      </c>
      <c r="E3682" t="s">
        <v>175</v>
      </c>
      <c r="F3682" s="2">
        <v>23.4192</v>
      </c>
      <c r="G3682">
        <v>1</v>
      </c>
    </row>
    <row r="3683" spans="1:7" x14ac:dyDescent="0.2">
      <c r="A3683" t="s">
        <v>25</v>
      </c>
      <c r="B3683" t="s">
        <v>1238</v>
      </c>
      <c r="C3683" t="s">
        <v>1239</v>
      </c>
      <c r="D3683">
        <v>93010</v>
      </c>
      <c r="E3683" t="s">
        <v>175</v>
      </c>
      <c r="F3683" s="2">
        <v>24.406199999999998</v>
      </c>
      <c r="G3683">
        <v>1</v>
      </c>
    </row>
    <row r="3684" spans="1:7" x14ac:dyDescent="0.2">
      <c r="A3684" t="s">
        <v>11</v>
      </c>
      <c r="B3684" t="s">
        <v>1164</v>
      </c>
      <c r="C3684" t="s">
        <v>1165</v>
      </c>
      <c r="D3684">
        <v>73590</v>
      </c>
      <c r="E3684" t="s">
        <v>1734</v>
      </c>
      <c r="F3684" s="2">
        <v>24.406199999999998</v>
      </c>
      <c r="G3684">
        <v>1</v>
      </c>
    </row>
    <row r="3685" spans="1:7" x14ac:dyDescent="0.2">
      <c r="A3685" t="s">
        <v>11</v>
      </c>
      <c r="B3685" t="s">
        <v>888</v>
      </c>
      <c r="C3685" t="s">
        <v>889</v>
      </c>
      <c r="D3685">
        <v>73110</v>
      </c>
      <c r="E3685" t="s">
        <v>1576</v>
      </c>
      <c r="F3685" s="2">
        <v>24.406199999999998</v>
      </c>
      <c r="G3685">
        <v>1</v>
      </c>
    </row>
    <row r="3686" spans="1:7" x14ac:dyDescent="0.2">
      <c r="A3686" t="s">
        <v>27</v>
      </c>
      <c r="B3686" t="s">
        <v>2089</v>
      </c>
      <c r="C3686" t="s">
        <v>2090</v>
      </c>
      <c r="D3686">
        <v>73630</v>
      </c>
      <c r="E3686" t="s">
        <v>1373</v>
      </c>
      <c r="F3686" s="2">
        <v>23.1952</v>
      </c>
      <c r="G3686">
        <v>1</v>
      </c>
    </row>
    <row r="3687" spans="1:7" x14ac:dyDescent="0.2">
      <c r="A3687" t="s">
        <v>94</v>
      </c>
      <c r="B3687" t="s">
        <v>575</v>
      </c>
      <c r="C3687" t="s">
        <v>576</v>
      </c>
      <c r="D3687" t="s">
        <v>2694</v>
      </c>
      <c r="E3687" t="s">
        <v>1321</v>
      </c>
      <c r="F3687" s="2">
        <v>22.345199999999998</v>
      </c>
      <c r="G3687">
        <v>1</v>
      </c>
    </row>
    <row r="3688" spans="1:7" x14ac:dyDescent="0.2">
      <c r="A3688" t="s">
        <v>6</v>
      </c>
      <c r="B3688" t="s">
        <v>1500</v>
      </c>
      <c r="C3688" t="s">
        <v>1501</v>
      </c>
      <c r="D3688">
        <v>73090</v>
      </c>
      <c r="E3688" t="s">
        <v>1502</v>
      </c>
      <c r="F3688" s="2">
        <v>24.090299999999999</v>
      </c>
      <c r="G3688">
        <v>1</v>
      </c>
    </row>
    <row r="3689" spans="1:7" x14ac:dyDescent="0.2">
      <c r="A3689" t="s">
        <v>8</v>
      </c>
      <c r="B3689" t="s">
        <v>2755</v>
      </c>
      <c r="C3689" t="s">
        <v>2756</v>
      </c>
      <c r="D3689">
        <v>73552</v>
      </c>
      <c r="E3689" t="s">
        <v>1682</v>
      </c>
      <c r="F3689" s="2">
        <v>22.183199999999999</v>
      </c>
      <c r="G3689">
        <v>1</v>
      </c>
    </row>
    <row r="3690" spans="1:7" x14ac:dyDescent="0.2">
      <c r="A3690" t="s">
        <v>8</v>
      </c>
      <c r="B3690" t="s">
        <v>2755</v>
      </c>
      <c r="C3690" t="s">
        <v>2756</v>
      </c>
      <c r="D3690">
        <v>73562</v>
      </c>
      <c r="E3690" t="s">
        <v>1427</v>
      </c>
      <c r="F3690" s="2">
        <v>22.183199999999999</v>
      </c>
      <c r="G3690">
        <v>1</v>
      </c>
    </row>
    <row r="3691" spans="1:7" x14ac:dyDescent="0.2">
      <c r="A3691" t="s">
        <v>8</v>
      </c>
      <c r="B3691" t="s">
        <v>2753</v>
      </c>
      <c r="C3691" t="s">
        <v>2754</v>
      </c>
      <c r="D3691">
        <v>73552</v>
      </c>
      <c r="E3691" t="s">
        <v>1682</v>
      </c>
      <c r="F3691" s="2">
        <v>22.183199999999999</v>
      </c>
      <c r="G3691">
        <v>1</v>
      </c>
    </row>
    <row r="3692" spans="1:7" x14ac:dyDescent="0.2">
      <c r="A3692" t="s">
        <v>20</v>
      </c>
      <c r="B3692" t="s">
        <v>2962</v>
      </c>
      <c r="C3692" t="s">
        <v>2963</v>
      </c>
      <c r="D3692">
        <v>77072</v>
      </c>
      <c r="E3692" t="s">
        <v>1314</v>
      </c>
      <c r="F3692" s="2">
        <v>22.881599999999999</v>
      </c>
      <c r="G3692">
        <v>1</v>
      </c>
    </row>
    <row r="3693" spans="1:7" x14ac:dyDescent="0.2">
      <c r="A3693" t="s">
        <v>68</v>
      </c>
      <c r="B3693" t="s">
        <v>2845</v>
      </c>
      <c r="C3693" t="s">
        <v>2846</v>
      </c>
      <c r="D3693">
        <v>93010</v>
      </c>
      <c r="E3693" t="s">
        <v>175</v>
      </c>
      <c r="F3693" s="2">
        <v>22.6464</v>
      </c>
      <c r="G3693">
        <v>1</v>
      </c>
    </row>
    <row r="3694" spans="1:7" x14ac:dyDescent="0.2">
      <c r="A3694" t="s">
        <v>21</v>
      </c>
      <c r="B3694" t="s">
        <v>856</v>
      </c>
      <c r="C3694" t="s">
        <v>857</v>
      </c>
      <c r="D3694">
        <v>73110</v>
      </c>
      <c r="E3694" t="s">
        <v>1576</v>
      </c>
      <c r="F3694" s="2">
        <v>23.5989</v>
      </c>
      <c r="G3694">
        <v>1</v>
      </c>
    </row>
    <row r="3695" spans="1:7" x14ac:dyDescent="0.2">
      <c r="A3695" t="s">
        <v>11</v>
      </c>
      <c r="B3695" t="s">
        <v>642</v>
      </c>
      <c r="C3695" t="s">
        <v>643</v>
      </c>
      <c r="D3695" t="s">
        <v>644</v>
      </c>
      <c r="E3695" t="s">
        <v>1321</v>
      </c>
      <c r="F3695" s="2">
        <v>22.5456</v>
      </c>
      <c r="G3695">
        <v>1</v>
      </c>
    </row>
    <row r="3696" spans="1:7" x14ac:dyDescent="0.2">
      <c r="A3696" t="s">
        <v>11</v>
      </c>
      <c r="B3696" t="s">
        <v>3385</v>
      </c>
      <c r="C3696" t="s">
        <v>1321</v>
      </c>
      <c r="D3696">
        <v>77014</v>
      </c>
      <c r="E3696" t="s">
        <v>3269</v>
      </c>
      <c r="F3696" s="2">
        <v>21.6648</v>
      </c>
      <c r="G3696">
        <v>1</v>
      </c>
    </row>
    <row r="3697" spans="1:7" x14ac:dyDescent="0.2">
      <c r="A3697" t="s">
        <v>20</v>
      </c>
      <c r="B3697" t="s">
        <v>303</v>
      </c>
      <c r="C3697" t="s">
        <v>304</v>
      </c>
      <c r="D3697" t="s">
        <v>164</v>
      </c>
      <c r="E3697" t="s">
        <v>1321</v>
      </c>
      <c r="F3697" s="2">
        <v>21.1248</v>
      </c>
      <c r="G3697">
        <v>1</v>
      </c>
    </row>
    <row r="3698" spans="1:7" x14ac:dyDescent="0.2">
      <c r="A3698" t="s">
        <v>6</v>
      </c>
      <c r="B3698" t="s">
        <v>1979</v>
      </c>
      <c r="C3698" t="s">
        <v>1980</v>
      </c>
      <c r="D3698">
        <v>93321</v>
      </c>
      <c r="E3698" t="s">
        <v>1742</v>
      </c>
      <c r="F3698" s="2">
        <v>22.885200000000001</v>
      </c>
      <c r="G3698">
        <v>1</v>
      </c>
    </row>
    <row r="3699" spans="1:7" x14ac:dyDescent="0.2">
      <c r="A3699" t="s">
        <v>94</v>
      </c>
      <c r="B3699" t="s">
        <v>493</v>
      </c>
      <c r="C3699" t="s">
        <v>494</v>
      </c>
      <c r="D3699">
        <v>73502</v>
      </c>
      <c r="E3699" t="s">
        <v>1681</v>
      </c>
      <c r="F3699" s="2">
        <v>22.756499999999999</v>
      </c>
      <c r="G3699">
        <v>1</v>
      </c>
    </row>
    <row r="3700" spans="1:7" x14ac:dyDescent="0.2">
      <c r="A3700" t="s">
        <v>38</v>
      </c>
      <c r="B3700" t="s">
        <v>1683</v>
      </c>
      <c r="C3700" t="s">
        <v>1684</v>
      </c>
      <c r="D3700">
        <v>73521</v>
      </c>
      <c r="E3700" t="s">
        <v>2035</v>
      </c>
      <c r="F3700" s="2">
        <v>22.639500000000002</v>
      </c>
      <c r="G3700">
        <v>1</v>
      </c>
    </row>
    <row r="3701" spans="1:7" x14ac:dyDescent="0.2">
      <c r="A3701" t="s">
        <v>11</v>
      </c>
      <c r="B3701" t="s">
        <v>2766</v>
      </c>
      <c r="C3701" t="s">
        <v>2767</v>
      </c>
      <c r="D3701" t="s">
        <v>2769</v>
      </c>
      <c r="E3701" t="s">
        <v>1321</v>
      </c>
      <c r="F3701" s="2">
        <v>20.779199999999999</v>
      </c>
      <c r="G3701">
        <v>1</v>
      </c>
    </row>
    <row r="3702" spans="1:7" x14ac:dyDescent="0.2">
      <c r="A3702" t="s">
        <v>59</v>
      </c>
      <c r="B3702" t="s">
        <v>307</v>
      </c>
      <c r="C3702" t="s">
        <v>84</v>
      </c>
      <c r="D3702">
        <v>93010</v>
      </c>
      <c r="E3702" t="s">
        <v>175</v>
      </c>
      <c r="F3702" s="2">
        <v>22.428899999999999</v>
      </c>
      <c r="G3702">
        <v>1</v>
      </c>
    </row>
    <row r="3703" spans="1:7" x14ac:dyDescent="0.2">
      <c r="A3703" t="s">
        <v>59</v>
      </c>
      <c r="B3703" t="s">
        <v>605</v>
      </c>
      <c r="C3703" t="s">
        <v>92</v>
      </c>
      <c r="D3703">
        <v>93010</v>
      </c>
      <c r="E3703" t="s">
        <v>175</v>
      </c>
      <c r="F3703" s="2">
        <v>21.470400000000001</v>
      </c>
      <c r="G3703">
        <v>1</v>
      </c>
    </row>
    <row r="3704" spans="1:7" x14ac:dyDescent="0.2">
      <c r="A3704" t="s">
        <v>59</v>
      </c>
      <c r="B3704" t="s">
        <v>775</v>
      </c>
      <c r="C3704" t="s">
        <v>776</v>
      </c>
      <c r="D3704">
        <v>93010</v>
      </c>
      <c r="E3704" t="s">
        <v>175</v>
      </c>
      <c r="F3704" s="2">
        <v>21.470400000000001</v>
      </c>
      <c r="G3704">
        <v>1</v>
      </c>
    </row>
    <row r="3705" spans="1:7" x14ac:dyDescent="0.2">
      <c r="A3705" t="s">
        <v>68</v>
      </c>
      <c r="B3705" t="s">
        <v>1994</v>
      </c>
      <c r="C3705" t="s">
        <v>1995</v>
      </c>
      <c r="D3705" t="s">
        <v>1996</v>
      </c>
      <c r="E3705" t="s">
        <v>1997</v>
      </c>
      <c r="F3705" s="2">
        <v>21.369599999999998</v>
      </c>
      <c r="G3705">
        <v>1</v>
      </c>
    </row>
    <row r="3706" spans="1:7" x14ac:dyDescent="0.2">
      <c r="A3706" t="s">
        <v>11</v>
      </c>
      <c r="B3706" t="s">
        <v>445</v>
      </c>
      <c r="C3706" t="s">
        <v>446</v>
      </c>
      <c r="D3706">
        <v>93010</v>
      </c>
      <c r="E3706" t="s">
        <v>175</v>
      </c>
      <c r="F3706" s="2">
        <v>21.313600000000001</v>
      </c>
      <c r="G3706">
        <v>1</v>
      </c>
    </row>
    <row r="3707" spans="1:7" x14ac:dyDescent="0.2">
      <c r="A3707" t="s">
        <v>20</v>
      </c>
      <c r="B3707" t="s">
        <v>1549</v>
      </c>
      <c r="C3707" t="s">
        <v>1550</v>
      </c>
      <c r="D3707">
        <v>72170</v>
      </c>
      <c r="E3707" t="s">
        <v>2300</v>
      </c>
      <c r="F3707" s="2">
        <v>21.268799999999999</v>
      </c>
      <c r="G3707">
        <v>1</v>
      </c>
    </row>
    <row r="3708" spans="1:7" x14ac:dyDescent="0.2">
      <c r="A3708" t="s">
        <v>27</v>
      </c>
      <c r="B3708" t="s">
        <v>1549</v>
      </c>
      <c r="C3708" t="s">
        <v>1550</v>
      </c>
      <c r="D3708">
        <v>72170</v>
      </c>
      <c r="E3708" t="s">
        <v>2300</v>
      </c>
      <c r="F3708" s="2">
        <v>20.5092</v>
      </c>
      <c r="G3708">
        <v>1</v>
      </c>
    </row>
    <row r="3709" spans="1:7" x14ac:dyDescent="0.2">
      <c r="A3709" t="s">
        <v>20</v>
      </c>
      <c r="B3709" t="s">
        <v>3094</v>
      </c>
      <c r="C3709" t="s">
        <v>3095</v>
      </c>
      <c r="E3709" t="s">
        <v>1321</v>
      </c>
      <c r="F3709" s="2">
        <v>22.113</v>
      </c>
      <c r="G3709">
        <v>1</v>
      </c>
    </row>
    <row r="3710" spans="1:7" x14ac:dyDescent="0.2">
      <c r="A3710" t="s">
        <v>94</v>
      </c>
      <c r="B3710" t="s">
        <v>310</v>
      </c>
      <c r="C3710" t="s">
        <v>311</v>
      </c>
      <c r="D3710">
        <v>72100</v>
      </c>
      <c r="E3710" t="s">
        <v>1525</v>
      </c>
      <c r="F3710" s="2">
        <v>22.054500000000001</v>
      </c>
      <c r="G3710">
        <v>1</v>
      </c>
    </row>
    <row r="3711" spans="1:7" x14ac:dyDescent="0.2">
      <c r="A3711" t="s">
        <v>68</v>
      </c>
      <c r="B3711" t="s">
        <v>366</v>
      </c>
      <c r="C3711" t="s">
        <v>89</v>
      </c>
      <c r="D3711">
        <v>93010</v>
      </c>
      <c r="E3711" t="s">
        <v>175</v>
      </c>
      <c r="F3711" s="2">
        <v>21.855599999999999</v>
      </c>
      <c r="G3711">
        <v>1</v>
      </c>
    </row>
    <row r="3712" spans="1:7" x14ac:dyDescent="0.2">
      <c r="A3712" t="s">
        <v>6</v>
      </c>
      <c r="B3712" t="s">
        <v>1898</v>
      </c>
      <c r="C3712" t="s">
        <v>1899</v>
      </c>
      <c r="E3712" t="s">
        <v>1321</v>
      </c>
      <c r="F3712" s="2">
        <v>21.5397</v>
      </c>
      <c r="G3712">
        <v>1</v>
      </c>
    </row>
    <row r="3713" spans="1:7" x14ac:dyDescent="0.2">
      <c r="A3713" t="s">
        <v>6</v>
      </c>
      <c r="B3713" t="s">
        <v>3061</v>
      </c>
      <c r="C3713" t="s">
        <v>3062</v>
      </c>
      <c r="D3713">
        <v>92250</v>
      </c>
      <c r="E3713" t="s">
        <v>140</v>
      </c>
      <c r="F3713" s="2">
        <v>21.516300000000001</v>
      </c>
      <c r="G3713">
        <v>1</v>
      </c>
    </row>
    <row r="3714" spans="1:7" x14ac:dyDescent="0.2">
      <c r="A3714" t="s">
        <v>11</v>
      </c>
      <c r="B3714" t="s">
        <v>544</v>
      </c>
      <c r="C3714" t="s">
        <v>545</v>
      </c>
      <c r="D3714">
        <v>73140</v>
      </c>
      <c r="E3714" t="s">
        <v>1466</v>
      </c>
      <c r="F3714" s="2">
        <v>20.563199999999998</v>
      </c>
      <c r="G3714">
        <v>1</v>
      </c>
    </row>
    <row r="3715" spans="1:7" x14ac:dyDescent="0.2">
      <c r="A3715" t="s">
        <v>32</v>
      </c>
      <c r="B3715" t="s">
        <v>322</v>
      </c>
      <c r="C3715" t="s">
        <v>75</v>
      </c>
      <c r="D3715">
        <v>71046</v>
      </c>
      <c r="E3715" t="s">
        <v>1453</v>
      </c>
      <c r="F3715" s="2">
        <v>21.3993</v>
      </c>
      <c r="G3715">
        <v>1</v>
      </c>
    </row>
    <row r="3716" spans="1:7" x14ac:dyDescent="0.2">
      <c r="A3716" t="s">
        <v>8</v>
      </c>
      <c r="B3716" t="s">
        <v>2778</v>
      </c>
      <c r="C3716" t="s">
        <v>2779</v>
      </c>
      <c r="D3716">
        <v>73560</v>
      </c>
      <c r="E3716" t="s">
        <v>1468</v>
      </c>
      <c r="F3716" s="2">
        <v>18.990400000000001</v>
      </c>
      <c r="G3716">
        <v>1</v>
      </c>
    </row>
    <row r="3717" spans="1:7" x14ac:dyDescent="0.2">
      <c r="A3717" t="s">
        <v>8</v>
      </c>
      <c r="B3717" t="s">
        <v>2076</v>
      </c>
      <c r="C3717" t="s">
        <v>2077</v>
      </c>
      <c r="D3717">
        <v>73590</v>
      </c>
      <c r="E3717" t="s">
        <v>1734</v>
      </c>
      <c r="F3717" s="2">
        <v>19.720800000000001</v>
      </c>
      <c r="G3717">
        <v>1</v>
      </c>
    </row>
    <row r="3718" spans="1:7" x14ac:dyDescent="0.2">
      <c r="A3718" t="s">
        <v>8</v>
      </c>
      <c r="B3718" t="s">
        <v>2760</v>
      </c>
      <c r="C3718" t="s">
        <v>2761</v>
      </c>
      <c r="D3718">
        <v>73560</v>
      </c>
      <c r="E3718" t="s">
        <v>1468</v>
      </c>
      <c r="F3718" s="2">
        <v>18.990400000000001</v>
      </c>
      <c r="G3718">
        <v>1</v>
      </c>
    </row>
    <row r="3719" spans="1:7" x14ac:dyDescent="0.2">
      <c r="A3719" t="s">
        <v>68</v>
      </c>
      <c r="B3719" t="s">
        <v>3364</v>
      </c>
      <c r="C3719" t="s">
        <v>3365</v>
      </c>
      <c r="D3719">
        <v>76376</v>
      </c>
      <c r="E3719" t="s">
        <v>1605</v>
      </c>
      <c r="F3719" s="2">
        <v>20.440000000000001</v>
      </c>
      <c r="G3719">
        <v>1</v>
      </c>
    </row>
    <row r="3720" spans="1:7" x14ac:dyDescent="0.2">
      <c r="A3720" t="s">
        <v>23</v>
      </c>
      <c r="B3720" t="s">
        <v>475</v>
      </c>
      <c r="C3720" t="s">
        <v>476</v>
      </c>
      <c r="E3720" t="s">
        <v>1321</v>
      </c>
      <c r="F3720" s="2">
        <v>21.352499999999999</v>
      </c>
      <c r="G3720">
        <v>1</v>
      </c>
    </row>
    <row r="3721" spans="1:7" x14ac:dyDescent="0.2">
      <c r="A3721" t="s">
        <v>8</v>
      </c>
      <c r="B3721" t="s">
        <v>3270</v>
      </c>
      <c r="C3721" t="s">
        <v>3271</v>
      </c>
      <c r="D3721">
        <v>93010</v>
      </c>
      <c r="E3721" t="s">
        <v>175</v>
      </c>
      <c r="F3721" s="2">
        <v>21.247199999999999</v>
      </c>
      <c r="G3721">
        <v>1</v>
      </c>
    </row>
    <row r="3722" spans="1:7" x14ac:dyDescent="0.2">
      <c r="A3722" t="s">
        <v>11</v>
      </c>
      <c r="B3722" t="s">
        <v>2198</v>
      </c>
      <c r="C3722" t="s">
        <v>403</v>
      </c>
      <c r="D3722">
        <v>73630</v>
      </c>
      <c r="E3722" t="s">
        <v>1373</v>
      </c>
      <c r="F3722" s="2">
        <v>19.6128</v>
      </c>
      <c r="G3722">
        <v>1</v>
      </c>
    </row>
    <row r="3723" spans="1:7" x14ac:dyDescent="0.2">
      <c r="A3723" t="s">
        <v>11</v>
      </c>
      <c r="B3723" t="s">
        <v>2270</v>
      </c>
      <c r="C3723" t="s">
        <v>2271</v>
      </c>
      <c r="D3723">
        <v>73630</v>
      </c>
      <c r="E3723" t="s">
        <v>1373</v>
      </c>
      <c r="F3723" s="2">
        <v>19.6128</v>
      </c>
      <c r="G3723">
        <v>1</v>
      </c>
    </row>
    <row r="3724" spans="1:7" x14ac:dyDescent="0.2">
      <c r="A3724" t="s">
        <v>11</v>
      </c>
      <c r="B3724" t="s">
        <v>1843</v>
      </c>
      <c r="C3724" t="s">
        <v>1844</v>
      </c>
      <c r="E3724" t="s">
        <v>1321</v>
      </c>
      <c r="F3724" s="2">
        <v>20.216000000000001</v>
      </c>
      <c r="G3724">
        <v>1</v>
      </c>
    </row>
    <row r="3725" spans="1:7" x14ac:dyDescent="0.2">
      <c r="A3725" t="s">
        <v>68</v>
      </c>
      <c r="B3725" t="s">
        <v>2272</v>
      </c>
      <c r="C3725" t="s">
        <v>2273</v>
      </c>
      <c r="D3725">
        <v>71045</v>
      </c>
      <c r="E3725" t="s">
        <v>1867</v>
      </c>
      <c r="F3725" s="2">
        <v>21.0015</v>
      </c>
      <c r="G3725">
        <v>1</v>
      </c>
    </row>
    <row r="3726" spans="1:7" x14ac:dyDescent="0.2">
      <c r="A3726" t="s">
        <v>94</v>
      </c>
      <c r="B3726" t="s">
        <v>738</v>
      </c>
      <c r="C3726" t="s">
        <v>739</v>
      </c>
      <c r="D3726" t="s">
        <v>958</v>
      </c>
      <c r="E3726" t="s">
        <v>1321</v>
      </c>
      <c r="F3726" s="2">
        <v>19.992000000000001</v>
      </c>
      <c r="G3726">
        <v>1</v>
      </c>
    </row>
    <row r="3727" spans="1:7" x14ac:dyDescent="0.2">
      <c r="A3727" t="s">
        <v>20</v>
      </c>
      <c r="B3727" t="s">
        <v>281</v>
      </c>
      <c r="C3727" t="s">
        <v>282</v>
      </c>
      <c r="D3727">
        <v>93010</v>
      </c>
      <c r="E3727" t="s">
        <v>175</v>
      </c>
      <c r="F3727" s="2">
        <v>19.9024</v>
      </c>
      <c r="G3727">
        <v>1</v>
      </c>
    </row>
    <row r="3728" spans="1:7" x14ac:dyDescent="0.2">
      <c r="A3728" t="s">
        <v>8</v>
      </c>
      <c r="B3728" t="s">
        <v>281</v>
      </c>
      <c r="C3728" t="s">
        <v>282</v>
      </c>
      <c r="D3728">
        <v>93010</v>
      </c>
      <c r="E3728" t="s">
        <v>175</v>
      </c>
      <c r="F3728" s="2">
        <v>19.191600000000001</v>
      </c>
      <c r="G3728">
        <v>1</v>
      </c>
    </row>
    <row r="3729" spans="1:7" x14ac:dyDescent="0.2">
      <c r="A3729" t="s">
        <v>8</v>
      </c>
      <c r="B3729" t="s">
        <v>1075</v>
      </c>
      <c r="C3729" t="s">
        <v>1076</v>
      </c>
      <c r="D3729">
        <v>93010</v>
      </c>
      <c r="E3729" t="s">
        <v>175</v>
      </c>
      <c r="F3729" s="2">
        <v>19.191600000000001</v>
      </c>
      <c r="G3729">
        <v>1</v>
      </c>
    </row>
    <row r="3730" spans="1:7" x14ac:dyDescent="0.2">
      <c r="A3730" t="s">
        <v>6</v>
      </c>
      <c r="B3730" t="s">
        <v>1837</v>
      </c>
      <c r="C3730" t="s">
        <v>1838</v>
      </c>
      <c r="D3730">
        <v>77073</v>
      </c>
      <c r="E3730" t="s">
        <v>2829</v>
      </c>
      <c r="F3730" s="2">
        <v>20.779199999999999</v>
      </c>
      <c r="G3730">
        <v>1</v>
      </c>
    </row>
    <row r="3731" spans="1:7" x14ac:dyDescent="0.2">
      <c r="A3731" t="s">
        <v>32</v>
      </c>
      <c r="B3731" t="s">
        <v>1658</v>
      </c>
      <c r="C3731" t="s">
        <v>1659</v>
      </c>
      <c r="D3731">
        <v>73050</v>
      </c>
      <c r="E3731" t="s">
        <v>1795</v>
      </c>
      <c r="F3731" s="2">
        <v>18.997199999999999</v>
      </c>
      <c r="G3731">
        <v>1</v>
      </c>
    </row>
    <row r="3732" spans="1:7" x14ac:dyDescent="0.2">
      <c r="A3732" t="s">
        <v>6</v>
      </c>
      <c r="B3732" t="s">
        <v>1775</v>
      </c>
      <c r="C3732" t="s">
        <v>1776</v>
      </c>
      <c r="D3732">
        <v>71046</v>
      </c>
      <c r="E3732" t="s">
        <v>1453</v>
      </c>
      <c r="F3732" s="2">
        <v>19.667200000000001</v>
      </c>
      <c r="G3732">
        <v>1</v>
      </c>
    </row>
    <row r="3733" spans="1:7" x14ac:dyDescent="0.2">
      <c r="A3733" t="s">
        <v>11</v>
      </c>
      <c r="B3733" t="s">
        <v>3036</v>
      </c>
      <c r="C3733" t="s">
        <v>3037</v>
      </c>
      <c r="D3733">
        <v>73130</v>
      </c>
      <c r="E3733" t="s">
        <v>1654</v>
      </c>
      <c r="F3733" s="2">
        <v>20.3931</v>
      </c>
      <c r="G3733">
        <v>1</v>
      </c>
    </row>
    <row r="3734" spans="1:7" x14ac:dyDescent="0.2">
      <c r="A3734" t="s">
        <v>38</v>
      </c>
      <c r="B3734" t="s">
        <v>828</v>
      </c>
      <c r="C3734" t="s">
        <v>829</v>
      </c>
      <c r="D3734">
        <v>71046</v>
      </c>
      <c r="E3734" t="s">
        <v>1453</v>
      </c>
      <c r="F3734" s="2">
        <v>20.123999999999999</v>
      </c>
      <c r="G3734">
        <v>1</v>
      </c>
    </row>
    <row r="3735" spans="1:7" x14ac:dyDescent="0.2">
      <c r="A3735" t="s">
        <v>114</v>
      </c>
      <c r="B3735" t="s">
        <v>1896</v>
      </c>
      <c r="C3735" t="s">
        <v>1897</v>
      </c>
      <c r="D3735">
        <v>99152</v>
      </c>
      <c r="E3735" t="s">
        <v>1882</v>
      </c>
      <c r="F3735" s="2">
        <v>19.207999999999998</v>
      </c>
      <c r="G3735">
        <v>1</v>
      </c>
    </row>
    <row r="3736" spans="1:7" x14ac:dyDescent="0.2">
      <c r="A3736" t="s">
        <v>27</v>
      </c>
      <c r="B3736" t="s">
        <v>388</v>
      </c>
      <c r="C3736" t="s">
        <v>389</v>
      </c>
      <c r="D3736">
        <v>93010</v>
      </c>
      <c r="E3736" t="s">
        <v>175</v>
      </c>
      <c r="F3736" s="2">
        <v>20.042100000000001</v>
      </c>
      <c r="G3736">
        <v>1</v>
      </c>
    </row>
    <row r="3737" spans="1:7" x14ac:dyDescent="0.2">
      <c r="A3737" t="s">
        <v>20</v>
      </c>
      <c r="B3737" t="s">
        <v>366</v>
      </c>
      <c r="C3737" t="s">
        <v>89</v>
      </c>
      <c r="D3737">
        <v>93010</v>
      </c>
      <c r="E3737" t="s">
        <v>175</v>
      </c>
      <c r="F3737" s="2">
        <v>20.042100000000001</v>
      </c>
      <c r="G3737">
        <v>1</v>
      </c>
    </row>
    <row r="3738" spans="1:7" x14ac:dyDescent="0.2">
      <c r="A3738" t="s">
        <v>23</v>
      </c>
      <c r="B3738" t="s">
        <v>2060</v>
      </c>
      <c r="C3738" t="s">
        <v>2061</v>
      </c>
      <c r="D3738">
        <v>71046</v>
      </c>
      <c r="E3738" t="s">
        <v>1453</v>
      </c>
      <c r="F3738" s="2">
        <v>19.084800000000001</v>
      </c>
      <c r="G3738">
        <v>1</v>
      </c>
    </row>
    <row r="3739" spans="1:7" x14ac:dyDescent="0.2">
      <c r="A3739" t="s">
        <v>23</v>
      </c>
      <c r="B3739" t="s">
        <v>288</v>
      </c>
      <c r="C3739" t="s">
        <v>289</v>
      </c>
      <c r="D3739">
        <v>71046</v>
      </c>
      <c r="E3739" t="s">
        <v>1453</v>
      </c>
      <c r="F3739" s="2">
        <v>19.936800000000002</v>
      </c>
      <c r="G3739">
        <v>1</v>
      </c>
    </row>
    <row r="3740" spans="1:7" x14ac:dyDescent="0.2">
      <c r="A3740" t="s">
        <v>6</v>
      </c>
      <c r="B3740" t="s">
        <v>570</v>
      </c>
      <c r="C3740" t="s">
        <v>571</v>
      </c>
      <c r="D3740">
        <v>73502</v>
      </c>
      <c r="E3740" t="s">
        <v>1681</v>
      </c>
      <c r="F3740" s="2">
        <v>19.0288</v>
      </c>
      <c r="G3740">
        <v>1</v>
      </c>
    </row>
    <row r="3741" spans="1:7" x14ac:dyDescent="0.2">
      <c r="A3741" t="s">
        <v>21</v>
      </c>
      <c r="B3741" t="s">
        <v>2060</v>
      </c>
      <c r="C3741" t="s">
        <v>2061</v>
      </c>
      <c r="D3741">
        <v>71046</v>
      </c>
      <c r="E3741" t="s">
        <v>1453</v>
      </c>
      <c r="F3741" s="2">
        <v>18.3276</v>
      </c>
      <c r="G3741">
        <v>1</v>
      </c>
    </row>
    <row r="3742" spans="1:7" x14ac:dyDescent="0.2">
      <c r="A3742" t="s">
        <v>6</v>
      </c>
      <c r="B3742" t="s">
        <v>1695</v>
      </c>
      <c r="C3742" t="s">
        <v>110</v>
      </c>
      <c r="D3742">
        <v>71046</v>
      </c>
      <c r="E3742" t="s">
        <v>1453</v>
      </c>
      <c r="F3742" s="2">
        <v>18.345600000000001</v>
      </c>
      <c r="G3742">
        <v>1</v>
      </c>
    </row>
    <row r="3743" spans="1:7" x14ac:dyDescent="0.2">
      <c r="A3743" t="s">
        <v>6</v>
      </c>
      <c r="B3743" t="s">
        <v>2617</v>
      </c>
      <c r="C3743" t="s">
        <v>2618</v>
      </c>
      <c r="D3743">
        <v>71100</v>
      </c>
      <c r="E3743" t="s">
        <v>1921</v>
      </c>
      <c r="F3743" s="2">
        <v>17.5716</v>
      </c>
      <c r="G3743">
        <v>1</v>
      </c>
    </row>
    <row r="3744" spans="1:7" x14ac:dyDescent="0.2">
      <c r="A3744" t="s">
        <v>228</v>
      </c>
      <c r="B3744" t="s">
        <v>1573</v>
      </c>
      <c r="C3744" t="s">
        <v>1574</v>
      </c>
      <c r="D3744">
        <v>76098</v>
      </c>
      <c r="E3744" t="s">
        <v>1807</v>
      </c>
      <c r="F3744" s="2">
        <v>18.188800000000001</v>
      </c>
      <c r="G3744">
        <v>1</v>
      </c>
    </row>
    <row r="3745" spans="1:7" x14ac:dyDescent="0.2">
      <c r="A3745" t="s">
        <v>8</v>
      </c>
      <c r="B3745" t="s">
        <v>274</v>
      </c>
      <c r="C3745" t="s">
        <v>275</v>
      </c>
      <c r="D3745">
        <v>58323</v>
      </c>
      <c r="E3745" t="s">
        <v>995</v>
      </c>
      <c r="F3745" s="2">
        <v>17.528400000000001</v>
      </c>
      <c r="G3745">
        <v>1</v>
      </c>
    </row>
    <row r="3746" spans="1:7" x14ac:dyDescent="0.2">
      <c r="A3746" t="s">
        <v>6</v>
      </c>
      <c r="B3746" t="s">
        <v>694</v>
      </c>
      <c r="C3746" t="s">
        <v>216</v>
      </c>
      <c r="D3746">
        <v>71046</v>
      </c>
      <c r="E3746" t="s">
        <v>1453</v>
      </c>
      <c r="F3746" s="2">
        <v>18.790199999999999</v>
      </c>
      <c r="G3746">
        <v>4</v>
      </c>
    </row>
    <row r="3747" spans="1:7" x14ac:dyDescent="0.2">
      <c r="A3747" t="s">
        <v>6</v>
      </c>
      <c r="B3747" t="s">
        <v>628</v>
      </c>
      <c r="C3747" t="s">
        <v>629</v>
      </c>
      <c r="D3747">
        <v>71046</v>
      </c>
      <c r="E3747" t="s">
        <v>1453</v>
      </c>
      <c r="F3747" s="2">
        <v>18.790199999999999</v>
      </c>
      <c r="G3747">
        <v>1</v>
      </c>
    </row>
    <row r="3748" spans="1:7" x14ac:dyDescent="0.2">
      <c r="A3748" t="s">
        <v>6</v>
      </c>
      <c r="B3748" t="s">
        <v>410</v>
      </c>
      <c r="C3748" t="s">
        <v>411</v>
      </c>
      <c r="D3748">
        <v>93010</v>
      </c>
      <c r="E3748" t="s">
        <v>175</v>
      </c>
      <c r="F3748" s="2">
        <v>17.334</v>
      </c>
      <c r="G3748">
        <v>1</v>
      </c>
    </row>
    <row r="3749" spans="1:7" x14ac:dyDescent="0.2">
      <c r="A3749" t="s">
        <v>94</v>
      </c>
      <c r="B3749" t="s">
        <v>250</v>
      </c>
      <c r="C3749" t="s">
        <v>387</v>
      </c>
      <c r="D3749">
        <v>73562</v>
      </c>
      <c r="E3749" t="s">
        <v>1427</v>
      </c>
      <c r="F3749" s="2">
        <v>18.7317</v>
      </c>
      <c r="G3749">
        <v>1</v>
      </c>
    </row>
    <row r="3750" spans="1:7" x14ac:dyDescent="0.2">
      <c r="A3750" t="s">
        <v>23</v>
      </c>
      <c r="B3750" t="s">
        <v>1829</v>
      </c>
      <c r="C3750" t="s">
        <v>1830</v>
      </c>
      <c r="D3750">
        <v>73562</v>
      </c>
      <c r="E3750" t="s">
        <v>1427</v>
      </c>
      <c r="F3750" s="2">
        <v>17.258400000000002</v>
      </c>
      <c r="G3750">
        <v>1</v>
      </c>
    </row>
    <row r="3751" spans="1:7" x14ac:dyDescent="0.2">
      <c r="A3751" t="s">
        <v>6</v>
      </c>
      <c r="B3751" t="s">
        <v>813</v>
      </c>
      <c r="C3751" t="s">
        <v>814</v>
      </c>
      <c r="D3751">
        <v>72100</v>
      </c>
      <c r="E3751" t="s">
        <v>1525</v>
      </c>
      <c r="F3751" s="2">
        <v>16.5776</v>
      </c>
      <c r="G3751">
        <v>1</v>
      </c>
    </row>
    <row r="3752" spans="1:7" x14ac:dyDescent="0.2">
      <c r="A3752" t="s">
        <v>6</v>
      </c>
      <c r="B3752" t="s">
        <v>826</v>
      </c>
      <c r="C3752" t="s">
        <v>827</v>
      </c>
      <c r="D3752">
        <v>73564</v>
      </c>
      <c r="E3752" t="s">
        <v>1636</v>
      </c>
      <c r="F3752" s="2">
        <v>17.215199999999999</v>
      </c>
      <c r="G3752">
        <v>1</v>
      </c>
    </row>
    <row r="3753" spans="1:7" x14ac:dyDescent="0.2">
      <c r="A3753" t="s">
        <v>20</v>
      </c>
      <c r="B3753" t="s">
        <v>303</v>
      </c>
      <c r="C3753" t="s">
        <v>304</v>
      </c>
      <c r="D3753" t="s">
        <v>166</v>
      </c>
      <c r="E3753" t="s">
        <v>1321</v>
      </c>
      <c r="F3753" s="2">
        <v>17.2044</v>
      </c>
      <c r="G3753">
        <v>1</v>
      </c>
    </row>
    <row r="3754" spans="1:7" x14ac:dyDescent="0.2">
      <c r="A3754" t="s">
        <v>6</v>
      </c>
      <c r="B3754" t="s">
        <v>2186</v>
      </c>
      <c r="C3754" t="s">
        <v>2187</v>
      </c>
      <c r="D3754">
        <v>72100</v>
      </c>
      <c r="E3754" t="s">
        <v>1525</v>
      </c>
      <c r="F3754" s="2">
        <v>17.6736</v>
      </c>
      <c r="G3754">
        <v>1</v>
      </c>
    </row>
    <row r="3755" spans="1:7" x14ac:dyDescent="0.2">
      <c r="A3755" t="s">
        <v>11</v>
      </c>
      <c r="B3755" t="s">
        <v>283</v>
      </c>
      <c r="C3755" t="s">
        <v>284</v>
      </c>
      <c r="D3755" t="s">
        <v>958</v>
      </c>
      <c r="E3755" t="s">
        <v>1321</v>
      </c>
      <c r="F3755" s="2">
        <v>17.64</v>
      </c>
      <c r="G3755">
        <v>2</v>
      </c>
    </row>
    <row r="3756" spans="1:7" x14ac:dyDescent="0.2">
      <c r="A3756" t="s">
        <v>6</v>
      </c>
      <c r="B3756" t="s">
        <v>1088</v>
      </c>
      <c r="C3756" t="s">
        <v>1089</v>
      </c>
      <c r="D3756">
        <v>71046</v>
      </c>
      <c r="E3756" t="s">
        <v>1453</v>
      </c>
      <c r="F3756" s="2">
        <v>16.988399999999999</v>
      </c>
      <c r="G3756">
        <v>1</v>
      </c>
    </row>
    <row r="3757" spans="1:7" x14ac:dyDescent="0.2">
      <c r="A3757" t="s">
        <v>26</v>
      </c>
      <c r="B3757" t="s">
        <v>269</v>
      </c>
      <c r="C3757" t="s">
        <v>270</v>
      </c>
      <c r="D3757">
        <v>74018</v>
      </c>
      <c r="E3757" t="s">
        <v>1376</v>
      </c>
      <c r="F3757" s="2">
        <v>17.404800000000002</v>
      </c>
      <c r="G3757">
        <v>1</v>
      </c>
    </row>
    <row r="3758" spans="1:7" x14ac:dyDescent="0.2">
      <c r="A3758" t="s">
        <v>94</v>
      </c>
      <c r="B3758" t="s">
        <v>1226</v>
      </c>
      <c r="C3758" t="s">
        <v>1227</v>
      </c>
      <c r="D3758">
        <v>93010</v>
      </c>
      <c r="E3758" t="s">
        <v>175</v>
      </c>
      <c r="F3758" s="2">
        <v>18.076499999999999</v>
      </c>
      <c r="G3758">
        <v>1</v>
      </c>
    </row>
    <row r="3759" spans="1:7" x14ac:dyDescent="0.2">
      <c r="A3759" t="s">
        <v>94</v>
      </c>
      <c r="B3759" t="s">
        <v>290</v>
      </c>
      <c r="C3759" t="s">
        <v>291</v>
      </c>
      <c r="D3759">
        <v>93010</v>
      </c>
      <c r="E3759" t="s">
        <v>175</v>
      </c>
      <c r="F3759" s="2">
        <v>17.303999999999998</v>
      </c>
      <c r="G3759">
        <v>1</v>
      </c>
    </row>
    <row r="3760" spans="1:7" x14ac:dyDescent="0.2">
      <c r="A3760" t="s">
        <v>94</v>
      </c>
      <c r="B3760" t="s">
        <v>1238</v>
      </c>
      <c r="C3760" t="s">
        <v>1239</v>
      </c>
      <c r="D3760">
        <v>93010</v>
      </c>
      <c r="E3760" t="s">
        <v>175</v>
      </c>
      <c r="F3760" s="2">
        <v>17.303999999999998</v>
      </c>
      <c r="G3760">
        <v>1</v>
      </c>
    </row>
    <row r="3761" spans="1:7" x14ac:dyDescent="0.2">
      <c r="A3761" t="s">
        <v>6</v>
      </c>
      <c r="B3761" t="s">
        <v>1775</v>
      </c>
      <c r="C3761" t="s">
        <v>1776</v>
      </c>
      <c r="D3761">
        <v>72170</v>
      </c>
      <c r="E3761" t="s">
        <v>2300</v>
      </c>
      <c r="F3761" s="2">
        <v>17.281600000000001</v>
      </c>
      <c r="G3761">
        <v>1</v>
      </c>
    </row>
    <row r="3762" spans="1:7" x14ac:dyDescent="0.2">
      <c r="A3762" t="s">
        <v>59</v>
      </c>
      <c r="B3762" t="s">
        <v>2102</v>
      </c>
      <c r="C3762" t="s">
        <v>2103</v>
      </c>
      <c r="E3762" t="s">
        <v>1321</v>
      </c>
      <c r="F3762" s="2">
        <v>17.248000000000001</v>
      </c>
      <c r="G3762">
        <v>1</v>
      </c>
    </row>
    <row r="3763" spans="1:7" x14ac:dyDescent="0.2">
      <c r="A3763" t="s">
        <v>20</v>
      </c>
      <c r="B3763" t="s">
        <v>2457</v>
      </c>
      <c r="C3763" t="s">
        <v>2458</v>
      </c>
      <c r="D3763">
        <v>73140</v>
      </c>
      <c r="E3763" t="s">
        <v>1466</v>
      </c>
      <c r="F3763" s="2">
        <v>17.102399999999999</v>
      </c>
      <c r="G3763">
        <v>1</v>
      </c>
    </row>
    <row r="3764" spans="1:7" x14ac:dyDescent="0.2">
      <c r="A3764" t="s">
        <v>94</v>
      </c>
      <c r="B3764" t="s">
        <v>1745</v>
      </c>
      <c r="C3764" t="s">
        <v>1746</v>
      </c>
      <c r="D3764">
        <v>73130</v>
      </c>
      <c r="E3764" t="s">
        <v>1654</v>
      </c>
      <c r="F3764" s="2">
        <v>17.091200000000001</v>
      </c>
      <c r="G3764">
        <v>1</v>
      </c>
    </row>
    <row r="3765" spans="1:7" x14ac:dyDescent="0.2">
      <c r="A3765" t="s">
        <v>94</v>
      </c>
      <c r="B3765" t="s">
        <v>880</v>
      </c>
      <c r="C3765" t="s">
        <v>881</v>
      </c>
      <c r="D3765">
        <v>73130</v>
      </c>
      <c r="E3765" t="s">
        <v>1654</v>
      </c>
      <c r="F3765" s="2">
        <v>17.091200000000001</v>
      </c>
      <c r="G3765">
        <v>1</v>
      </c>
    </row>
    <row r="3766" spans="1:7" x14ac:dyDescent="0.2">
      <c r="A3766" t="s">
        <v>120</v>
      </c>
      <c r="B3766" t="s">
        <v>2897</v>
      </c>
      <c r="C3766" t="s">
        <v>2898</v>
      </c>
      <c r="D3766">
        <v>93325</v>
      </c>
      <c r="E3766" t="s">
        <v>147</v>
      </c>
      <c r="F3766" s="2">
        <v>17.091200000000001</v>
      </c>
      <c r="G3766">
        <v>2</v>
      </c>
    </row>
    <row r="3767" spans="1:7" x14ac:dyDescent="0.2">
      <c r="A3767" t="s">
        <v>25</v>
      </c>
      <c r="B3767" t="s">
        <v>388</v>
      </c>
      <c r="C3767" t="s">
        <v>389</v>
      </c>
      <c r="D3767">
        <v>93010</v>
      </c>
      <c r="E3767" t="s">
        <v>175</v>
      </c>
      <c r="F3767" s="2">
        <v>17.8308</v>
      </c>
      <c r="G3767">
        <v>1</v>
      </c>
    </row>
    <row r="3768" spans="1:7" x14ac:dyDescent="0.2">
      <c r="A3768" t="s">
        <v>6</v>
      </c>
      <c r="B3768" t="s">
        <v>1075</v>
      </c>
      <c r="C3768" t="s">
        <v>1076</v>
      </c>
      <c r="D3768">
        <v>93010</v>
      </c>
      <c r="E3768" t="s">
        <v>175</v>
      </c>
      <c r="F3768" s="2">
        <v>17.8308</v>
      </c>
      <c r="G3768">
        <v>1</v>
      </c>
    </row>
    <row r="3769" spans="1:7" x14ac:dyDescent="0.2">
      <c r="A3769" t="s">
        <v>68</v>
      </c>
      <c r="B3769" t="s">
        <v>863</v>
      </c>
      <c r="C3769" t="s">
        <v>864</v>
      </c>
      <c r="D3769">
        <v>73130</v>
      </c>
      <c r="E3769" t="s">
        <v>1654</v>
      </c>
      <c r="F3769" s="2">
        <v>16.351199999999999</v>
      </c>
      <c r="G3769">
        <v>1</v>
      </c>
    </row>
    <row r="3770" spans="1:7" x14ac:dyDescent="0.2">
      <c r="A3770" t="s">
        <v>68</v>
      </c>
      <c r="B3770" t="s">
        <v>2885</v>
      </c>
      <c r="C3770" t="s">
        <v>2886</v>
      </c>
      <c r="D3770">
        <v>73130</v>
      </c>
      <c r="E3770" t="s">
        <v>1654</v>
      </c>
      <c r="F3770" s="2">
        <v>16.351199999999999</v>
      </c>
      <c r="G3770">
        <v>3</v>
      </c>
    </row>
    <row r="3771" spans="1:7" x14ac:dyDescent="0.2">
      <c r="A3771" t="s">
        <v>68</v>
      </c>
      <c r="B3771" t="s">
        <v>777</v>
      </c>
      <c r="C3771" t="s">
        <v>778</v>
      </c>
      <c r="D3771">
        <v>73110</v>
      </c>
      <c r="E3771" t="s">
        <v>1576</v>
      </c>
      <c r="F3771" s="2">
        <v>17.713799999999999</v>
      </c>
      <c r="G3771">
        <v>1</v>
      </c>
    </row>
    <row r="3772" spans="1:7" x14ac:dyDescent="0.2">
      <c r="A3772" t="s">
        <v>68</v>
      </c>
      <c r="B3772" t="s">
        <v>2930</v>
      </c>
      <c r="C3772" t="s">
        <v>2931</v>
      </c>
      <c r="D3772">
        <v>73110</v>
      </c>
      <c r="E3772" t="s">
        <v>1576</v>
      </c>
      <c r="F3772" s="2">
        <v>16.956800000000001</v>
      </c>
      <c r="G3772">
        <v>2</v>
      </c>
    </row>
    <row r="3773" spans="1:7" x14ac:dyDescent="0.2">
      <c r="A3773" t="s">
        <v>6</v>
      </c>
      <c r="B3773" t="s">
        <v>2747</v>
      </c>
      <c r="C3773" t="s">
        <v>2748</v>
      </c>
      <c r="D3773">
        <v>93321</v>
      </c>
      <c r="E3773" t="s">
        <v>1742</v>
      </c>
      <c r="F3773" s="2">
        <v>16.833600000000001</v>
      </c>
      <c r="G3773">
        <v>1</v>
      </c>
    </row>
    <row r="3774" spans="1:7" x14ac:dyDescent="0.2">
      <c r="A3774" t="s">
        <v>59</v>
      </c>
      <c r="B3774" t="s">
        <v>2879</v>
      </c>
      <c r="C3774" t="s">
        <v>1417</v>
      </c>
      <c r="E3774" t="s">
        <v>1321</v>
      </c>
      <c r="F3774" s="2">
        <v>16.1892</v>
      </c>
      <c r="G3774">
        <v>1</v>
      </c>
    </row>
    <row r="3775" spans="1:7" x14ac:dyDescent="0.2">
      <c r="A3775" t="s">
        <v>26</v>
      </c>
      <c r="B3775" t="s">
        <v>254</v>
      </c>
      <c r="C3775" t="s">
        <v>2804</v>
      </c>
      <c r="D3775">
        <v>73110</v>
      </c>
      <c r="E3775" t="s">
        <v>1576</v>
      </c>
      <c r="F3775" s="2">
        <v>15.527200000000001</v>
      </c>
      <c r="G3775">
        <v>2</v>
      </c>
    </row>
    <row r="3776" spans="1:7" x14ac:dyDescent="0.2">
      <c r="A3776" t="s">
        <v>59</v>
      </c>
      <c r="B3776" t="s">
        <v>622</v>
      </c>
      <c r="C3776" t="s">
        <v>623</v>
      </c>
      <c r="D3776">
        <v>73630</v>
      </c>
      <c r="E3776" t="s">
        <v>1373</v>
      </c>
      <c r="F3776" s="2">
        <v>16.070399999999999</v>
      </c>
      <c r="G3776">
        <v>1</v>
      </c>
    </row>
    <row r="3777" spans="1:7" x14ac:dyDescent="0.2">
      <c r="A3777" t="s">
        <v>6</v>
      </c>
      <c r="B3777" t="s">
        <v>2916</v>
      </c>
      <c r="C3777" t="s">
        <v>2917</v>
      </c>
      <c r="D3777">
        <v>77080</v>
      </c>
      <c r="E3777" t="s">
        <v>1845</v>
      </c>
      <c r="F3777" s="2">
        <v>16.6432</v>
      </c>
      <c r="G3777">
        <v>1</v>
      </c>
    </row>
    <row r="3778" spans="1:7" x14ac:dyDescent="0.2">
      <c r="A3778" t="s">
        <v>23</v>
      </c>
      <c r="B3778" t="s">
        <v>694</v>
      </c>
      <c r="C3778" t="s">
        <v>216</v>
      </c>
      <c r="D3778">
        <v>71046</v>
      </c>
      <c r="E3778" t="s">
        <v>1453</v>
      </c>
      <c r="F3778" s="2">
        <v>15.821999999999999</v>
      </c>
      <c r="G3778">
        <v>2</v>
      </c>
    </row>
    <row r="3779" spans="1:7" x14ac:dyDescent="0.2">
      <c r="A3779" t="s">
        <v>20</v>
      </c>
      <c r="B3779" t="s">
        <v>605</v>
      </c>
      <c r="C3779" t="s">
        <v>92</v>
      </c>
      <c r="D3779">
        <v>93010</v>
      </c>
      <c r="E3779" t="s">
        <v>175</v>
      </c>
      <c r="F3779" s="2">
        <v>15.2256</v>
      </c>
      <c r="G3779">
        <v>1</v>
      </c>
    </row>
    <row r="3780" spans="1:7" x14ac:dyDescent="0.2">
      <c r="A3780" t="s">
        <v>6</v>
      </c>
      <c r="B3780" t="s">
        <v>737</v>
      </c>
      <c r="C3780" t="s">
        <v>217</v>
      </c>
      <c r="D3780">
        <v>94010</v>
      </c>
      <c r="E3780" t="s">
        <v>58</v>
      </c>
      <c r="F3780" s="2">
        <v>17.117100000000001</v>
      </c>
      <c r="G3780">
        <v>1</v>
      </c>
    </row>
    <row r="3781" spans="1:7" x14ac:dyDescent="0.2">
      <c r="A3781" t="s">
        <v>59</v>
      </c>
      <c r="B3781" t="s">
        <v>336</v>
      </c>
      <c r="C3781" t="s">
        <v>337</v>
      </c>
      <c r="D3781">
        <v>73130</v>
      </c>
      <c r="E3781" t="s">
        <v>1654</v>
      </c>
      <c r="F3781" s="2">
        <v>17.0703</v>
      </c>
      <c r="G3781">
        <v>1</v>
      </c>
    </row>
    <row r="3782" spans="1:7" x14ac:dyDescent="0.2">
      <c r="A3782" t="s">
        <v>73</v>
      </c>
      <c r="B3782" t="s">
        <v>834</v>
      </c>
      <c r="C3782" t="s">
        <v>835</v>
      </c>
      <c r="D3782" t="s">
        <v>1996</v>
      </c>
      <c r="E3782" t="s">
        <v>1997</v>
      </c>
      <c r="F3782" s="2">
        <v>16.3184</v>
      </c>
      <c r="G3782">
        <v>1</v>
      </c>
    </row>
    <row r="3783" spans="1:7" x14ac:dyDescent="0.2">
      <c r="A3783" t="s">
        <v>6</v>
      </c>
      <c r="B3783" t="s">
        <v>737</v>
      </c>
      <c r="C3783" t="s">
        <v>217</v>
      </c>
      <c r="D3783">
        <v>94060</v>
      </c>
      <c r="E3783" t="s">
        <v>1614</v>
      </c>
      <c r="F3783" s="2">
        <v>17.0352</v>
      </c>
      <c r="G3783">
        <v>1</v>
      </c>
    </row>
    <row r="3784" spans="1:7" x14ac:dyDescent="0.2">
      <c r="A3784" t="s">
        <v>6</v>
      </c>
      <c r="B3784" t="s">
        <v>570</v>
      </c>
      <c r="C3784" t="s">
        <v>571</v>
      </c>
      <c r="D3784">
        <v>73552</v>
      </c>
      <c r="E3784" t="s">
        <v>1682</v>
      </c>
      <c r="F3784" s="2">
        <v>16.139199999999999</v>
      </c>
      <c r="G3784">
        <v>1</v>
      </c>
    </row>
    <row r="3785" spans="1:7" x14ac:dyDescent="0.2">
      <c r="A3785" t="s">
        <v>13</v>
      </c>
      <c r="B3785" t="s">
        <v>737</v>
      </c>
      <c r="C3785" t="s">
        <v>217</v>
      </c>
      <c r="D3785">
        <v>71046</v>
      </c>
      <c r="E3785" t="s">
        <v>1453</v>
      </c>
      <c r="F3785" s="2">
        <v>16.083200000000001</v>
      </c>
      <c r="G3785">
        <v>1</v>
      </c>
    </row>
    <row r="3786" spans="1:7" x14ac:dyDescent="0.2">
      <c r="A3786" t="s">
        <v>68</v>
      </c>
      <c r="B3786" t="s">
        <v>475</v>
      </c>
      <c r="C3786" t="s">
        <v>476</v>
      </c>
      <c r="E3786" t="s">
        <v>1321</v>
      </c>
      <c r="F3786" s="2">
        <v>16.707599999999999</v>
      </c>
      <c r="G3786">
        <v>1</v>
      </c>
    </row>
    <row r="3787" spans="1:7" x14ac:dyDescent="0.2">
      <c r="A3787" t="s">
        <v>59</v>
      </c>
      <c r="B3787" t="s">
        <v>290</v>
      </c>
      <c r="C3787" t="s">
        <v>291</v>
      </c>
      <c r="D3787">
        <v>93010</v>
      </c>
      <c r="E3787" t="s">
        <v>175</v>
      </c>
      <c r="F3787" s="2">
        <v>15.848000000000001</v>
      </c>
      <c r="G3787">
        <v>1</v>
      </c>
    </row>
    <row r="3788" spans="1:7" x14ac:dyDescent="0.2">
      <c r="A3788" t="s">
        <v>23</v>
      </c>
      <c r="B3788" t="s">
        <v>3386</v>
      </c>
      <c r="C3788" t="s">
        <v>3387</v>
      </c>
      <c r="D3788">
        <v>71045</v>
      </c>
      <c r="E3788" t="s">
        <v>1867</v>
      </c>
      <c r="F3788" s="2">
        <v>15.228</v>
      </c>
      <c r="G3788">
        <v>1</v>
      </c>
    </row>
    <row r="3789" spans="1:7" x14ac:dyDescent="0.2">
      <c r="A3789" t="s">
        <v>38</v>
      </c>
      <c r="B3789" t="s">
        <v>495</v>
      </c>
      <c r="C3789" t="s">
        <v>496</v>
      </c>
      <c r="D3789">
        <v>36415</v>
      </c>
      <c r="E3789" t="s">
        <v>17</v>
      </c>
      <c r="F3789" s="2">
        <v>15.12</v>
      </c>
      <c r="G3789">
        <v>1</v>
      </c>
    </row>
    <row r="3790" spans="1:7" x14ac:dyDescent="0.2">
      <c r="A3790" t="s">
        <v>38</v>
      </c>
      <c r="B3790" t="s">
        <v>299</v>
      </c>
      <c r="C3790" t="s">
        <v>300</v>
      </c>
      <c r="D3790">
        <v>36415</v>
      </c>
      <c r="E3790" t="s">
        <v>17</v>
      </c>
      <c r="F3790" s="2">
        <v>15.68</v>
      </c>
      <c r="G3790">
        <v>1</v>
      </c>
    </row>
    <row r="3791" spans="1:7" x14ac:dyDescent="0.2">
      <c r="A3791" t="s">
        <v>38</v>
      </c>
      <c r="B3791" t="s">
        <v>410</v>
      </c>
      <c r="C3791" t="s">
        <v>411</v>
      </c>
      <c r="D3791">
        <v>93010</v>
      </c>
      <c r="E3791" t="s">
        <v>175</v>
      </c>
      <c r="F3791" s="2">
        <v>16.251300000000001</v>
      </c>
      <c r="G3791">
        <v>1</v>
      </c>
    </row>
    <row r="3792" spans="1:7" x14ac:dyDescent="0.2">
      <c r="A3792" t="s">
        <v>38</v>
      </c>
      <c r="B3792" t="s">
        <v>694</v>
      </c>
      <c r="C3792" t="s">
        <v>216</v>
      </c>
      <c r="D3792">
        <v>93010</v>
      </c>
      <c r="E3792" t="s">
        <v>175</v>
      </c>
      <c r="F3792" s="2">
        <v>15.556800000000001</v>
      </c>
      <c r="G3792">
        <v>1</v>
      </c>
    </row>
    <row r="3793" spans="1:7" x14ac:dyDescent="0.2">
      <c r="A3793" t="s">
        <v>38</v>
      </c>
      <c r="B3793" t="s">
        <v>366</v>
      </c>
      <c r="C3793" t="s">
        <v>89</v>
      </c>
      <c r="D3793">
        <v>93010</v>
      </c>
      <c r="E3793" t="s">
        <v>175</v>
      </c>
      <c r="F3793" s="2">
        <v>15.556800000000001</v>
      </c>
      <c r="G3793">
        <v>1</v>
      </c>
    </row>
    <row r="3794" spans="1:7" x14ac:dyDescent="0.2">
      <c r="A3794" t="s">
        <v>53</v>
      </c>
      <c r="B3794" t="s">
        <v>1054</v>
      </c>
      <c r="C3794" t="s">
        <v>1055</v>
      </c>
      <c r="D3794">
        <v>73030</v>
      </c>
      <c r="E3794" t="s">
        <v>1476</v>
      </c>
      <c r="F3794" s="2">
        <v>14.352</v>
      </c>
      <c r="G3794">
        <v>1</v>
      </c>
    </row>
    <row r="3795" spans="1:7" x14ac:dyDescent="0.2">
      <c r="A3795" t="s">
        <v>6</v>
      </c>
      <c r="B3795" t="s">
        <v>737</v>
      </c>
      <c r="C3795" t="s">
        <v>217</v>
      </c>
      <c r="D3795">
        <v>94726</v>
      </c>
      <c r="E3795" t="s">
        <v>2032</v>
      </c>
      <c r="F3795" s="2">
        <v>16.0992</v>
      </c>
      <c r="G3795">
        <v>1</v>
      </c>
    </row>
    <row r="3796" spans="1:7" x14ac:dyDescent="0.2">
      <c r="A3796" t="s">
        <v>23</v>
      </c>
      <c r="B3796" t="s">
        <v>954</v>
      </c>
      <c r="C3796" t="s">
        <v>955</v>
      </c>
      <c r="D3796" t="s">
        <v>958</v>
      </c>
      <c r="E3796" t="s">
        <v>1321</v>
      </c>
      <c r="F3796" s="2">
        <v>16.087499999999999</v>
      </c>
      <c r="G3796">
        <v>1</v>
      </c>
    </row>
    <row r="3797" spans="1:7" x14ac:dyDescent="0.2">
      <c r="A3797" t="s">
        <v>49</v>
      </c>
      <c r="B3797" t="s">
        <v>256</v>
      </c>
      <c r="C3797" t="s">
        <v>341</v>
      </c>
      <c r="D3797">
        <v>96110</v>
      </c>
      <c r="E3797" t="s">
        <v>1450</v>
      </c>
      <c r="F3797" s="2">
        <v>16.040700000000001</v>
      </c>
      <c r="G3797">
        <v>1</v>
      </c>
    </row>
    <row r="3798" spans="1:7" x14ac:dyDescent="0.2">
      <c r="A3798" t="s">
        <v>94</v>
      </c>
      <c r="B3798" t="s">
        <v>628</v>
      </c>
      <c r="C3798" t="s">
        <v>629</v>
      </c>
      <c r="D3798">
        <v>93010</v>
      </c>
      <c r="E3798" t="s">
        <v>175</v>
      </c>
      <c r="F3798" s="2">
        <v>15.9354</v>
      </c>
      <c r="G3798">
        <v>1</v>
      </c>
    </row>
    <row r="3799" spans="1:7" x14ac:dyDescent="0.2">
      <c r="A3799" t="s">
        <v>25</v>
      </c>
      <c r="B3799" t="s">
        <v>1850</v>
      </c>
      <c r="C3799" t="s">
        <v>1851</v>
      </c>
      <c r="D3799">
        <v>73110</v>
      </c>
      <c r="E3799" t="s">
        <v>1576</v>
      </c>
      <c r="F3799" s="2">
        <v>15.7248</v>
      </c>
      <c r="G3799">
        <v>1</v>
      </c>
    </row>
    <row r="3800" spans="1:7" x14ac:dyDescent="0.2">
      <c r="A3800" t="s">
        <v>21</v>
      </c>
      <c r="B3800" t="s">
        <v>2270</v>
      </c>
      <c r="C3800" t="s">
        <v>2271</v>
      </c>
      <c r="D3800">
        <v>72020</v>
      </c>
      <c r="E3800" t="s">
        <v>2491</v>
      </c>
      <c r="F3800" s="2">
        <v>15.041600000000001</v>
      </c>
      <c r="G3800">
        <v>1</v>
      </c>
    </row>
    <row r="3801" spans="1:7" x14ac:dyDescent="0.2">
      <c r="A3801" t="s">
        <v>6</v>
      </c>
      <c r="B3801" t="s">
        <v>246</v>
      </c>
      <c r="C3801" t="s">
        <v>257</v>
      </c>
      <c r="D3801">
        <v>91300</v>
      </c>
      <c r="E3801" t="s">
        <v>1321</v>
      </c>
      <c r="F3801" s="2">
        <v>13.9048</v>
      </c>
      <c r="G3801">
        <v>2</v>
      </c>
    </row>
    <row r="3802" spans="1:7" x14ac:dyDescent="0.2">
      <c r="A3802" t="s">
        <v>6</v>
      </c>
      <c r="B3802" t="s">
        <v>322</v>
      </c>
      <c r="C3802" t="s">
        <v>75</v>
      </c>
      <c r="D3802">
        <v>71045</v>
      </c>
      <c r="E3802" t="s">
        <v>1867</v>
      </c>
      <c r="F3802" s="2">
        <v>13.7904</v>
      </c>
      <c r="G3802">
        <v>1</v>
      </c>
    </row>
    <row r="3803" spans="1:7" x14ac:dyDescent="0.2">
      <c r="A3803" t="s">
        <v>6</v>
      </c>
      <c r="B3803" t="s">
        <v>3015</v>
      </c>
      <c r="C3803" t="s">
        <v>3016</v>
      </c>
      <c r="D3803">
        <v>73030</v>
      </c>
      <c r="E3803" t="s">
        <v>1476</v>
      </c>
      <c r="F3803" s="2">
        <v>14.795199999999999</v>
      </c>
      <c r="G3803">
        <v>1</v>
      </c>
    </row>
    <row r="3804" spans="1:7" x14ac:dyDescent="0.2">
      <c r="A3804" t="s">
        <v>6</v>
      </c>
      <c r="B3804" t="s">
        <v>383</v>
      </c>
      <c r="C3804" t="s">
        <v>384</v>
      </c>
      <c r="D3804">
        <v>73562</v>
      </c>
      <c r="E3804" t="s">
        <v>1427</v>
      </c>
      <c r="F3804" s="2">
        <v>15.1515</v>
      </c>
      <c r="G3804">
        <v>1</v>
      </c>
    </row>
    <row r="3805" spans="1:7" x14ac:dyDescent="0.2">
      <c r="A3805" t="s">
        <v>43</v>
      </c>
      <c r="B3805" t="s">
        <v>281</v>
      </c>
      <c r="C3805" t="s">
        <v>282</v>
      </c>
      <c r="D3805">
        <v>93010</v>
      </c>
      <c r="E3805" t="s">
        <v>175</v>
      </c>
      <c r="F3805" s="2">
        <v>13.9536</v>
      </c>
      <c r="G3805">
        <v>1</v>
      </c>
    </row>
    <row r="3806" spans="1:7" x14ac:dyDescent="0.2">
      <c r="A3806" t="s">
        <v>6</v>
      </c>
      <c r="B3806" t="s">
        <v>562</v>
      </c>
      <c r="C3806" t="s">
        <v>151</v>
      </c>
      <c r="D3806">
        <v>95117</v>
      </c>
      <c r="E3806" t="s">
        <v>2833</v>
      </c>
      <c r="F3806" s="2">
        <v>14.4032</v>
      </c>
      <c r="G3806">
        <v>1</v>
      </c>
    </row>
    <row r="3807" spans="1:7" x14ac:dyDescent="0.2">
      <c r="A3807" t="s">
        <v>6</v>
      </c>
      <c r="B3807" t="s">
        <v>250</v>
      </c>
      <c r="C3807" t="s">
        <v>387</v>
      </c>
      <c r="D3807">
        <v>73560</v>
      </c>
      <c r="E3807" t="s">
        <v>1468</v>
      </c>
      <c r="F3807" s="2">
        <v>13.8672</v>
      </c>
      <c r="G3807">
        <v>1</v>
      </c>
    </row>
    <row r="3808" spans="1:7" x14ac:dyDescent="0.2">
      <c r="A3808" t="s">
        <v>6</v>
      </c>
      <c r="B3808" t="s">
        <v>888</v>
      </c>
      <c r="C3808" t="s">
        <v>889</v>
      </c>
      <c r="D3808">
        <v>73110</v>
      </c>
      <c r="E3808" t="s">
        <v>1576</v>
      </c>
      <c r="F3808" s="2">
        <v>13.856400000000001</v>
      </c>
      <c r="G3808">
        <v>1</v>
      </c>
    </row>
    <row r="3809" spans="1:7" x14ac:dyDescent="0.2">
      <c r="A3809" t="s">
        <v>6</v>
      </c>
      <c r="B3809" t="s">
        <v>826</v>
      </c>
      <c r="C3809" t="s">
        <v>827</v>
      </c>
      <c r="D3809">
        <v>73130</v>
      </c>
      <c r="E3809" t="s">
        <v>1654</v>
      </c>
      <c r="F3809" s="2">
        <v>13.856400000000001</v>
      </c>
      <c r="G3809">
        <v>1</v>
      </c>
    </row>
    <row r="3810" spans="1:7" x14ac:dyDescent="0.2">
      <c r="A3810" t="s">
        <v>6</v>
      </c>
      <c r="B3810" t="s">
        <v>2115</v>
      </c>
      <c r="C3810" t="s">
        <v>2116</v>
      </c>
      <c r="D3810">
        <v>73610</v>
      </c>
      <c r="E3810" t="s">
        <v>1486</v>
      </c>
      <c r="F3810" s="2">
        <v>14.235200000000001</v>
      </c>
      <c r="G3810">
        <v>1</v>
      </c>
    </row>
    <row r="3811" spans="1:7" x14ac:dyDescent="0.2">
      <c r="A3811" t="s">
        <v>6</v>
      </c>
      <c r="B3811" t="s">
        <v>614</v>
      </c>
      <c r="C3811" t="s">
        <v>615</v>
      </c>
      <c r="D3811">
        <v>73130</v>
      </c>
      <c r="E3811" t="s">
        <v>1654</v>
      </c>
      <c r="F3811" s="2">
        <v>14.235200000000001</v>
      </c>
      <c r="G3811">
        <v>1</v>
      </c>
    </row>
    <row r="3812" spans="1:7" x14ac:dyDescent="0.2">
      <c r="A3812" t="s">
        <v>6</v>
      </c>
      <c r="B3812" t="s">
        <v>570</v>
      </c>
      <c r="C3812" t="s">
        <v>571</v>
      </c>
      <c r="D3812">
        <v>73590</v>
      </c>
      <c r="E3812" t="s">
        <v>1734</v>
      </c>
      <c r="F3812" s="2">
        <v>14.235200000000001</v>
      </c>
      <c r="G3812">
        <v>1</v>
      </c>
    </row>
    <row r="3813" spans="1:7" x14ac:dyDescent="0.2">
      <c r="A3813" t="s">
        <v>6</v>
      </c>
      <c r="B3813" t="s">
        <v>1559</v>
      </c>
      <c r="C3813" t="s">
        <v>1560</v>
      </c>
      <c r="D3813">
        <v>73110</v>
      </c>
      <c r="E3813" t="s">
        <v>1576</v>
      </c>
      <c r="F3813" s="2">
        <v>14.235200000000001</v>
      </c>
      <c r="G3813">
        <v>1</v>
      </c>
    </row>
    <row r="3814" spans="1:7" x14ac:dyDescent="0.2">
      <c r="A3814" t="s">
        <v>6</v>
      </c>
      <c r="B3814" t="s">
        <v>2151</v>
      </c>
      <c r="C3814" t="s">
        <v>2152</v>
      </c>
      <c r="D3814">
        <v>73110</v>
      </c>
      <c r="E3814" t="s">
        <v>1576</v>
      </c>
      <c r="F3814" s="2">
        <v>14.235200000000001</v>
      </c>
      <c r="G3814">
        <v>1</v>
      </c>
    </row>
    <row r="3815" spans="1:7" x14ac:dyDescent="0.2">
      <c r="A3815" t="s">
        <v>6</v>
      </c>
      <c r="B3815" t="s">
        <v>2151</v>
      </c>
      <c r="C3815" t="s">
        <v>2152</v>
      </c>
      <c r="D3815">
        <v>73130</v>
      </c>
      <c r="E3815" t="s">
        <v>1654</v>
      </c>
      <c r="F3815" s="2">
        <v>14.235200000000001</v>
      </c>
      <c r="G3815">
        <v>1</v>
      </c>
    </row>
    <row r="3816" spans="1:7" x14ac:dyDescent="0.2">
      <c r="A3816" t="s">
        <v>11</v>
      </c>
      <c r="B3816" t="s">
        <v>783</v>
      </c>
      <c r="C3816" t="s">
        <v>784</v>
      </c>
      <c r="D3816" t="s">
        <v>958</v>
      </c>
      <c r="E3816" t="s">
        <v>1321</v>
      </c>
      <c r="F3816" s="2">
        <v>13.6836</v>
      </c>
      <c r="G3816">
        <v>1</v>
      </c>
    </row>
    <row r="3817" spans="1:7" x14ac:dyDescent="0.2">
      <c r="A3817" t="s">
        <v>11</v>
      </c>
      <c r="B3817" t="s">
        <v>851</v>
      </c>
      <c r="C3817" t="s">
        <v>852</v>
      </c>
      <c r="D3817" t="s">
        <v>1996</v>
      </c>
      <c r="E3817" t="s">
        <v>1997</v>
      </c>
      <c r="F3817" s="2">
        <v>14.7303</v>
      </c>
      <c r="G3817">
        <v>1</v>
      </c>
    </row>
    <row r="3818" spans="1:7" x14ac:dyDescent="0.2">
      <c r="A3818" t="s">
        <v>23</v>
      </c>
      <c r="B3818" t="s">
        <v>663</v>
      </c>
      <c r="C3818" t="s">
        <v>664</v>
      </c>
      <c r="D3818">
        <v>71046</v>
      </c>
      <c r="E3818" t="s">
        <v>1453</v>
      </c>
      <c r="F3818" s="2">
        <v>13.0624</v>
      </c>
      <c r="G3818">
        <v>1</v>
      </c>
    </row>
    <row r="3819" spans="1:7" x14ac:dyDescent="0.2">
      <c r="A3819" t="s">
        <v>21</v>
      </c>
      <c r="B3819" t="s">
        <v>737</v>
      </c>
      <c r="C3819" t="s">
        <v>217</v>
      </c>
      <c r="D3819">
        <v>94060</v>
      </c>
      <c r="E3819" t="s">
        <v>1614</v>
      </c>
      <c r="F3819" s="2">
        <v>13.977600000000001</v>
      </c>
      <c r="G3819">
        <v>1</v>
      </c>
    </row>
    <row r="3820" spans="1:7" x14ac:dyDescent="0.2">
      <c r="A3820" t="s">
        <v>6</v>
      </c>
      <c r="B3820" t="s">
        <v>1886</v>
      </c>
      <c r="C3820" t="s">
        <v>1887</v>
      </c>
      <c r="D3820">
        <v>73610</v>
      </c>
      <c r="E3820" t="s">
        <v>1486</v>
      </c>
      <c r="F3820" s="2">
        <v>14.578200000000001</v>
      </c>
      <c r="G3820">
        <v>1</v>
      </c>
    </row>
    <row r="3821" spans="1:7" x14ac:dyDescent="0.2">
      <c r="A3821" t="s">
        <v>6</v>
      </c>
      <c r="B3821" t="s">
        <v>591</v>
      </c>
      <c r="C3821" t="s">
        <v>592</v>
      </c>
      <c r="D3821">
        <v>73610</v>
      </c>
      <c r="E3821" t="s">
        <v>1486</v>
      </c>
      <c r="F3821" s="2">
        <v>14.578200000000001</v>
      </c>
      <c r="G3821">
        <v>1</v>
      </c>
    </row>
    <row r="3822" spans="1:7" x14ac:dyDescent="0.2">
      <c r="A3822" t="s">
        <v>6</v>
      </c>
      <c r="B3822" t="s">
        <v>591</v>
      </c>
      <c r="C3822" t="s">
        <v>592</v>
      </c>
      <c r="D3822">
        <v>73560</v>
      </c>
      <c r="E3822" t="s">
        <v>1468</v>
      </c>
      <c r="F3822" s="2">
        <v>14.578200000000001</v>
      </c>
      <c r="G3822">
        <v>1</v>
      </c>
    </row>
    <row r="3823" spans="1:7" x14ac:dyDescent="0.2">
      <c r="A3823" t="s">
        <v>6</v>
      </c>
      <c r="B3823" t="s">
        <v>1793</v>
      </c>
      <c r="C3823" t="s">
        <v>1794</v>
      </c>
      <c r="D3823">
        <v>73010</v>
      </c>
      <c r="E3823" t="s">
        <v>2344</v>
      </c>
      <c r="F3823" s="2">
        <v>14.578200000000001</v>
      </c>
      <c r="G3823">
        <v>1</v>
      </c>
    </row>
    <row r="3824" spans="1:7" x14ac:dyDescent="0.2">
      <c r="A3824" t="s">
        <v>6</v>
      </c>
      <c r="B3824" t="s">
        <v>2887</v>
      </c>
      <c r="C3824" t="s">
        <v>2888</v>
      </c>
      <c r="D3824">
        <v>73610</v>
      </c>
      <c r="E3824" t="s">
        <v>1486</v>
      </c>
      <c r="F3824" s="2">
        <v>14.578200000000001</v>
      </c>
      <c r="G3824">
        <v>1</v>
      </c>
    </row>
    <row r="3825" spans="1:7" x14ac:dyDescent="0.2">
      <c r="A3825" t="s">
        <v>6</v>
      </c>
      <c r="B3825" t="s">
        <v>1587</v>
      </c>
      <c r="C3825" t="s">
        <v>1588</v>
      </c>
      <c r="D3825">
        <v>73080</v>
      </c>
      <c r="E3825" t="s">
        <v>1480</v>
      </c>
      <c r="F3825" s="2">
        <v>14.578200000000001</v>
      </c>
      <c r="G3825">
        <v>1</v>
      </c>
    </row>
    <row r="3826" spans="1:7" x14ac:dyDescent="0.2">
      <c r="A3826" t="s">
        <v>6</v>
      </c>
      <c r="B3826" t="s">
        <v>1683</v>
      </c>
      <c r="C3826" t="s">
        <v>1684</v>
      </c>
      <c r="D3826">
        <v>72200</v>
      </c>
      <c r="E3826" t="s">
        <v>1685</v>
      </c>
      <c r="F3826" s="2">
        <v>14.578200000000001</v>
      </c>
      <c r="G3826">
        <v>1</v>
      </c>
    </row>
    <row r="3827" spans="1:7" x14ac:dyDescent="0.2">
      <c r="A3827" t="s">
        <v>94</v>
      </c>
      <c r="B3827" t="s">
        <v>544</v>
      </c>
      <c r="C3827" t="s">
        <v>545</v>
      </c>
      <c r="D3827">
        <v>73140</v>
      </c>
      <c r="E3827" t="s">
        <v>1466</v>
      </c>
      <c r="F3827" s="2">
        <v>13.4244</v>
      </c>
      <c r="G3827">
        <v>2</v>
      </c>
    </row>
    <row r="3828" spans="1:7" x14ac:dyDescent="0.2">
      <c r="A3828" t="s">
        <v>23</v>
      </c>
      <c r="B3828" t="s">
        <v>884</v>
      </c>
      <c r="C3828" t="s">
        <v>885</v>
      </c>
      <c r="D3828">
        <v>72100</v>
      </c>
      <c r="E3828" t="s">
        <v>1525</v>
      </c>
      <c r="F3828" s="2">
        <v>13.910399999999999</v>
      </c>
      <c r="G3828">
        <v>1</v>
      </c>
    </row>
    <row r="3829" spans="1:7" x14ac:dyDescent="0.2">
      <c r="A3829" t="s">
        <v>94</v>
      </c>
      <c r="B3829" t="s">
        <v>665</v>
      </c>
      <c r="C3829" t="s">
        <v>666</v>
      </c>
      <c r="D3829" t="s">
        <v>958</v>
      </c>
      <c r="E3829" t="s">
        <v>1321</v>
      </c>
      <c r="F3829" s="2">
        <v>13.865600000000001</v>
      </c>
      <c r="G3829">
        <v>2</v>
      </c>
    </row>
    <row r="3830" spans="1:7" x14ac:dyDescent="0.2">
      <c r="A3830" t="s">
        <v>20</v>
      </c>
      <c r="B3830" t="s">
        <v>1467</v>
      </c>
      <c r="C3830" t="s">
        <v>145</v>
      </c>
      <c r="D3830" t="s">
        <v>958</v>
      </c>
      <c r="E3830" t="s">
        <v>1321</v>
      </c>
      <c r="F3830" s="2">
        <v>13.865600000000001</v>
      </c>
      <c r="G3830">
        <v>1</v>
      </c>
    </row>
    <row r="3831" spans="1:7" x14ac:dyDescent="0.2">
      <c r="A3831" t="s">
        <v>21</v>
      </c>
      <c r="B3831" t="s">
        <v>570</v>
      </c>
      <c r="C3831" t="s">
        <v>571</v>
      </c>
      <c r="D3831">
        <v>73060</v>
      </c>
      <c r="E3831" t="s">
        <v>2662</v>
      </c>
      <c r="F3831" s="2">
        <v>13.8432</v>
      </c>
      <c r="G3831">
        <v>1</v>
      </c>
    </row>
    <row r="3832" spans="1:7" x14ac:dyDescent="0.2">
      <c r="A3832" t="s">
        <v>6</v>
      </c>
      <c r="B3832" t="s">
        <v>863</v>
      </c>
      <c r="C3832" t="s">
        <v>864</v>
      </c>
      <c r="D3832">
        <v>73110</v>
      </c>
      <c r="E3832" t="s">
        <v>1576</v>
      </c>
      <c r="F3832" s="2">
        <v>14.414400000000001</v>
      </c>
      <c r="G3832">
        <v>1</v>
      </c>
    </row>
    <row r="3833" spans="1:7" x14ac:dyDescent="0.2">
      <c r="A3833" t="s">
        <v>6</v>
      </c>
      <c r="B3833" t="s">
        <v>1085</v>
      </c>
      <c r="C3833" t="s">
        <v>1086</v>
      </c>
      <c r="D3833">
        <v>73590</v>
      </c>
      <c r="E3833" t="s">
        <v>1734</v>
      </c>
      <c r="F3833" s="2">
        <v>13.284000000000001</v>
      </c>
      <c r="G3833">
        <v>1</v>
      </c>
    </row>
    <row r="3834" spans="1:7" x14ac:dyDescent="0.2">
      <c r="A3834" t="s">
        <v>6</v>
      </c>
      <c r="B3834" t="s">
        <v>336</v>
      </c>
      <c r="C3834" t="s">
        <v>337</v>
      </c>
      <c r="D3834">
        <v>73090</v>
      </c>
      <c r="E3834" t="s">
        <v>1502</v>
      </c>
      <c r="F3834" s="2">
        <v>13.284000000000001</v>
      </c>
      <c r="G3834">
        <v>1</v>
      </c>
    </row>
    <row r="3835" spans="1:7" x14ac:dyDescent="0.2">
      <c r="A3835" t="s">
        <v>6</v>
      </c>
      <c r="B3835" t="s">
        <v>2660</v>
      </c>
      <c r="C3835" t="s">
        <v>2661</v>
      </c>
      <c r="D3835">
        <v>73060</v>
      </c>
      <c r="E3835" t="s">
        <v>2662</v>
      </c>
      <c r="F3835" s="2">
        <v>13.284000000000001</v>
      </c>
      <c r="G3835">
        <v>1</v>
      </c>
    </row>
    <row r="3836" spans="1:7" x14ac:dyDescent="0.2">
      <c r="A3836" t="s">
        <v>228</v>
      </c>
      <c r="B3836" t="s">
        <v>1954</v>
      </c>
      <c r="C3836" t="s">
        <v>1371</v>
      </c>
      <c r="D3836">
        <v>73080</v>
      </c>
      <c r="E3836" t="s">
        <v>1480</v>
      </c>
      <c r="F3836" s="2">
        <v>13.731199999999999</v>
      </c>
      <c r="G3836">
        <v>1</v>
      </c>
    </row>
    <row r="3837" spans="1:7" x14ac:dyDescent="0.2">
      <c r="A3837" t="s">
        <v>21</v>
      </c>
      <c r="B3837" t="s">
        <v>737</v>
      </c>
      <c r="C3837" t="s">
        <v>217</v>
      </c>
      <c r="D3837">
        <v>94726</v>
      </c>
      <c r="E3837" t="s">
        <v>2032</v>
      </c>
      <c r="F3837" s="2">
        <v>13.2384</v>
      </c>
      <c r="G3837">
        <v>1</v>
      </c>
    </row>
    <row r="3838" spans="1:7" x14ac:dyDescent="0.2">
      <c r="A3838" t="s">
        <v>6</v>
      </c>
      <c r="B3838" t="s">
        <v>851</v>
      </c>
      <c r="C3838" t="s">
        <v>852</v>
      </c>
      <c r="D3838">
        <v>73630</v>
      </c>
      <c r="E3838" t="s">
        <v>1373</v>
      </c>
      <c r="F3838" s="2">
        <v>13.8177</v>
      </c>
      <c r="G3838">
        <v>1</v>
      </c>
    </row>
    <row r="3839" spans="1:7" x14ac:dyDescent="0.2">
      <c r="A3839" t="s">
        <v>6</v>
      </c>
      <c r="B3839" t="s">
        <v>2980</v>
      </c>
      <c r="C3839" t="s">
        <v>2981</v>
      </c>
      <c r="D3839">
        <v>73630</v>
      </c>
      <c r="E3839" t="s">
        <v>1373</v>
      </c>
      <c r="F3839" s="2">
        <v>13.8177</v>
      </c>
      <c r="G3839">
        <v>1</v>
      </c>
    </row>
    <row r="3840" spans="1:7" x14ac:dyDescent="0.2">
      <c r="A3840" t="s">
        <v>6</v>
      </c>
      <c r="B3840" t="s">
        <v>445</v>
      </c>
      <c r="C3840" t="s">
        <v>446</v>
      </c>
      <c r="D3840">
        <v>73630</v>
      </c>
      <c r="E3840" t="s">
        <v>1373</v>
      </c>
      <c r="F3840" s="2">
        <v>13.2272</v>
      </c>
      <c r="G3840">
        <v>1</v>
      </c>
    </row>
    <row r="3841" spans="1:7" x14ac:dyDescent="0.2">
      <c r="A3841" t="s">
        <v>94</v>
      </c>
      <c r="B3841" t="s">
        <v>738</v>
      </c>
      <c r="C3841" t="s">
        <v>739</v>
      </c>
      <c r="D3841" t="s">
        <v>2543</v>
      </c>
      <c r="E3841" t="s">
        <v>1321</v>
      </c>
      <c r="F3841" s="2">
        <v>13.215999999999999</v>
      </c>
      <c r="G3841">
        <v>1</v>
      </c>
    </row>
    <row r="3842" spans="1:7" x14ac:dyDescent="0.2">
      <c r="A3842" t="s">
        <v>6</v>
      </c>
      <c r="B3842" t="s">
        <v>863</v>
      </c>
      <c r="C3842" t="s">
        <v>864</v>
      </c>
      <c r="D3842">
        <v>73120</v>
      </c>
      <c r="E3842" t="s">
        <v>2153</v>
      </c>
      <c r="F3842" s="2">
        <v>13.0144</v>
      </c>
      <c r="G3842">
        <v>1</v>
      </c>
    </row>
    <row r="3843" spans="1:7" x14ac:dyDescent="0.2">
      <c r="A3843" t="s">
        <v>6</v>
      </c>
      <c r="B3843" t="s">
        <v>1220</v>
      </c>
      <c r="C3843" t="s">
        <v>1221</v>
      </c>
      <c r="D3843">
        <v>73090</v>
      </c>
      <c r="E3843" t="s">
        <v>1502</v>
      </c>
      <c r="F3843" s="2">
        <v>13.0144</v>
      </c>
      <c r="G3843">
        <v>1</v>
      </c>
    </row>
    <row r="3844" spans="1:7" x14ac:dyDescent="0.2">
      <c r="A3844" t="s">
        <v>6</v>
      </c>
      <c r="B3844" t="s">
        <v>439</v>
      </c>
      <c r="C3844" t="s">
        <v>440</v>
      </c>
      <c r="D3844">
        <v>73100</v>
      </c>
      <c r="E3844" t="s">
        <v>1665</v>
      </c>
      <c r="F3844" s="2">
        <v>13.0144</v>
      </c>
      <c r="G3844">
        <v>1</v>
      </c>
    </row>
    <row r="3845" spans="1:7" x14ac:dyDescent="0.2">
      <c r="A3845" t="s">
        <v>6</v>
      </c>
      <c r="B3845" t="s">
        <v>614</v>
      </c>
      <c r="C3845" t="s">
        <v>615</v>
      </c>
      <c r="D3845">
        <v>73090</v>
      </c>
      <c r="E3845" t="s">
        <v>1502</v>
      </c>
      <c r="F3845" s="2">
        <v>13.0144</v>
      </c>
      <c r="G3845">
        <v>1</v>
      </c>
    </row>
    <row r="3846" spans="1:7" x14ac:dyDescent="0.2">
      <c r="A3846" t="s">
        <v>6</v>
      </c>
      <c r="B3846" t="s">
        <v>2151</v>
      </c>
      <c r="C3846" t="s">
        <v>2152</v>
      </c>
      <c r="D3846">
        <v>73090</v>
      </c>
      <c r="E3846" t="s">
        <v>1502</v>
      </c>
      <c r="F3846" s="2">
        <v>13.0144</v>
      </c>
      <c r="G3846">
        <v>1</v>
      </c>
    </row>
    <row r="3847" spans="1:7" x14ac:dyDescent="0.2">
      <c r="A3847" t="s">
        <v>6</v>
      </c>
      <c r="B3847" t="s">
        <v>570</v>
      </c>
      <c r="C3847" t="s">
        <v>571</v>
      </c>
      <c r="D3847">
        <v>73620</v>
      </c>
      <c r="E3847" t="s">
        <v>1836</v>
      </c>
      <c r="F3847" s="2">
        <v>13.0144</v>
      </c>
      <c r="G3847">
        <v>1</v>
      </c>
    </row>
    <row r="3848" spans="1:7" x14ac:dyDescent="0.2">
      <c r="A3848" t="s">
        <v>228</v>
      </c>
      <c r="B3848" t="s">
        <v>1721</v>
      </c>
      <c r="C3848" t="s">
        <v>1722</v>
      </c>
      <c r="D3848">
        <v>73130</v>
      </c>
      <c r="E3848" t="s">
        <v>1654</v>
      </c>
      <c r="F3848" s="2">
        <v>13.501799999999999</v>
      </c>
      <c r="G3848">
        <v>1</v>
      </c>
    </row>
    <row r="3849" spans="1:7" x14ac:dyDescent="0.2">
      <c r="A3849" t="s">
        <v>21</v>
      </c>
      <c r="B3849" t="s">
        <v>2565</v>
      </c>
      <c r="C3849" t="s">
        <v>2566</v>
      </c>
      <c r="D3849">
        <v>72100</v>
      </c>
      <c r="E3849" t="s">
        <v>1525</v>
      </c>
      <c r="F3849" s="2">
        <v>12.366</v>
      </c>
      <c r="G3849">
        <v>1</v>
      </c>
    </row>
    <row r="3850" spans="1:7" x14ac:dyDescent="0.2">
      <c r="A3850" t="s">
        <v>21</v>
      </c>
      <c r="B3850" t="s">
        <v>1917</v>
      </c>
      <c r="C3850" t="s">
        <v>1918</v>
      </c>
      <c r="D3850">
        <v>71046</v>
      </c>
      <c r="E3850" t="s">
        <v>1453</v>
      </c>
      <c r="F3850" s="2">
        <v>13.3848</v>
      </c>
      <c r="G3850">
        <v>1</v>
      </c>
    </row>
    <row r="3851" spans="1:7" x14ac:dyDescent="0.2">
      <c r="A3851" t="s">
        <v>21</v>
      </c>
      <c r="B3851" t="s">
        <v>570</v>
      </c>
      <c r="C3851" t="s">
        <v>571</v>
      </c>
      <c r="D3851">
        <v>73090</v>
      </c>
      <c r="E3851" t="s">
        <v>1502</v>
      </c>
      <c r="F3851" s="2">
        <v>12.812799999999999</v>
      </c>
      <c r="G3851">
        <v>1</v>
      </c>
    </row>
    <row r="3852" spans="1:7" x14ac:dyDescent="0.2">
      <c r="A3852" t="s">
        <v>59</v>
      </c>
      <c r="B3852" t="s">
        <v>876</v>
      </c>
      <c r="C3852" t="s">
        <v>877</v>
      </c>
      <c r="D3852">
        <v>73090</v>
      </c>
      <c r="E3852" t="s">
        <v>1502</v>
      </c>
      <c r="F3852" s="2">
        <v>12.3552</v>
      </c>
      <c r="G3852">
        <v>1</v>
      </c>
    </row>
    <row r="3853" spans="1:7" x14ac:dyDescent="0.2">
      <c r="A3853" t="s">
        <v>6</v>
      </c>
      <c r="B3853" t="s">
        <v>1222</v>
      </c>
      <c r="C3853" t="s">
        <v>1223</v>
      </c>
      <c r="D3853">
        <v>71045</v>
      </c>
      <c r="E3853" t="s">
        <v>1867</v>
      </c>
      <c r="F3853" s="2">
        <v>11.8872</v>
      </c>
      <c r="G3853">
        <v>1</v>
      </c>
    </row>
    <row r="3854" spans="1:7" x14ac:dyDescent="0.2">
      <c r="A3854" t="s">
        <v>228</v>
      </c>
      <c r="B3854" t="s">
        <v>2401</v>
      </c>
      <c r="C3854" t="s">
        <v>1421</v>
      </c>
      <c r="D3854">
        <v>73590</v>
      </c>
      <c r="E3854" t="s">
        <v>1734</v>
      </c>
      <c r="F3854" s="2">
        <v>12.7568</v>
      </c>
      <c r="G3854">
        <v>1</v>
      </c>
    </row>
    <row r="3855" spans="1:7" x14ac:dyDescent="0.2">
      <c r="A3855" t="s">
        <v>25</v>
      </c>
      <c r="B3855" t="s">
        <v>591</v>
      </c>
      <c r="C3855" t="s">
        <v>592</v>
      </c>
      <c r="D3855">
        <v>73562</v>
      </c>
      <c r="E3855" t="s">
        <v>1427</v>
      </c>
      <c r="F3855" s="2">
        <v>12.656000000000001</v>
      </c>
      <c r="G3855">
        <v>1</v>
      </c>
    </row>
    <row r="3856" spans="1:7" x14ac:dyDescent="0.2">
      <c r="A3856" t="s">
        <v>23</v>
      </c>
      <c r="B3856" t="s">
        <v>2725</v>
      </c>
      <c r="C3856" t="s">
        <v>2726</v>
      </c>
      <c r="D3856">
        <v>93010</v>
      </c>
      <c r="E3856" t="s">
        <v>175</v>
      </c>
      <c r="F3856" s="2">
        <v>11.9232</v>
      </c>
      <c r="G3856">
        <v>1</v>
      </c>
    </row>
    <row r="3857" spans="1:7" x14ac:dyDescent="0.2">
      <c r="A3857" t="s">
        <v>11</v>
      </c>
      <c r="B3857" t="s">
        <v>811</v>
      </c>
      <c r="C3857" t="s">
        <v>812</v>
      </c>
      <c r="D3857" t="s">
        <v>1996</v>
      </c>
      <c r="E3857" t="s">
        <v>1997</v>
      </c>
      <c r="F3857" s="2">
        <v>11.4504</v>
      </c>
      <c r="G3857">
        <v>1</v>
      </c>
    </row>
    <row r="3858" spans="1:7" x14ac:dyDescent="0.2">
      <c r="A3858" t="s">
        <v>6</v>
      </c>
      <c r="B3858" t="s">
        <v>303</v>
      </c>
      <c r="C3858" t="s">
        <v>304</v>
      </c>
      <c r="D3858" t="s">
        <v>167</v>
      </c>
      <c r="E3858" t="s">
        <v>1321</v>
      </c>
      <c r="F3858" s="2">
        <v>11.946</v>
      </c>
      <c r="G3858">
        <v>3</v>
      </c>
    </row>
    <row r="3859" spans="1:7" x14ac:dyDescent="0.2">
      <c r="A3859" t="s">
        <v>228</v>
      </c>
      <c r="B3859" t="s">
        <v>281</v>
      </c>
      <c r="C3859" t="s">
        <v>282</v>
      </c>
      <c r="D3859">
        <v>71045</v>
      </c>
      <c r="E3859" t="s">
        <v>1867</v>
      </c>
      <c r="F3859" s="2">
        <v>12.6126</v>
      </c>
      <c r="G3859">
        <v>1</v>
      </c>
    </row>
    <row r="3860" spans="1:7" x14ac:dyDescent="0.2">
      <c r="A3860" t="s">
        <v>11</v>
      </c>
      <c r="B3860" t="s">
        <v>1994</v>
      </c>
      <c r="C3860" t="s">
        <v>1995</v>
      </c>
      <c r="D3860" t="s">
        <v>1996</v>
      </c>
      <c r="E3860" t="s">
        <v>1997</v>
      </c>
      <c r="F3860" s="2">
        <v>12.2499</v>
      </c>
      <c r="G3860">
        <v>1</v>
      </c>
    </row>
    <row r="3861" spans="1:7" x14ac:dyDescent="0.2">
      <c r="A3861" t="s">
        <v>43</v>
      </c>
      <c r="B3861" t="s">
        <v>281</v>
      </c>
      <c r="C3861" t="s">
        <v>282</v>
      </c>
      <c r="D3861">
        <v>71046</v>
      </c>
      <c r="E3861" t="s">
        <v>1453</v>
      </c>
      <c r="F3861" s="2">
        <v>11.286</v>
      </c>
      <c r="G3861">
        <v>2</v>
      </c>
    </row>
    <row r="3862" spans="1:7" x14ac:dyDescent="0.2">
      <c r="A3862" t="s">
        <v>13</v>
      </c>
      <c r="B3862" t="s">
        <v>834</v>
      </c>
      <c r="C3862" t="s">
        <v>835</v>
      </c>
      <c r="D3862" t="s">
        <v>1996</v>
      </c>
      <c r="E3862" t="s">
        <v>1997</v>
      </c>
      <c r="F3862" s="2">
        <v>11.603199999999999</v>
      </c>
      <c r="G3862">
        <v>1</v>
      </c>
    </row>
    <row r="3863" spans="1:7" x14ac:dyDescent="0.2">
      <c r="A3863" t="s">
        <v>6</v>
      </c>
      <c r="B3863" t="s">
        <v>737</v>
      </c>
      <c r="C3863" t="s">
        <v>217</v>
      </c>
      <c r="D3863">
        <v>94729</v>
      </c>
      <c r="E3863" t="s">
        <v>1615</v>
      </c>
      <c r="F3863" s="2">
        <v>12.0276</v>
      </c>
      <c r="G3863">
        <v>1</v>
      </c>
    </row>
    <row r="3864" spans="1:7" x14ac:dyDescent="0.2">
      <c r="A3864" t="s">
        <v>23</v>
      </c>
      <c r="B3864" t="s">
        <v>366</v>
      </c>
      <c r="C3864" t="s">
        <v>89</v>
      </c>
      <c r="D3864">
        <v>93010</v>
      </c>
      <c r="E3864" t="s">
        <v>175</v>
      </c>
      <c r="F3864" s="2">
        <v>11.9808</v>
      </c>
      <c r="G3864">
        <v>1</v>
      </c>
    </row>
    <row r="3865" spans="1:7" x14ac:dyDescent="0.2">
      <c r="A3865" t="s">
        <v>6</v>
      </c>
      <c r="B3865" t="s">
        <v>2725</v>
      </c>
      <c r="C3865" t="s">
        <v>2726</v>
      </c>
      <c r="D3865">
        <v>93010</v>
      </c>
      <c r="E3865" t="s">
        <v>175</v>
      </c>
      <c r="F3865" s="2">
        <v>11.9808</v>
      </c>
      <c r="G3865">
        <v>1</v>
      </c>
    </row>
    <row r="3866" spans="1:7" x14ac:dyDescent="0.2">
      <c r="A3866" t="s">
        <v>25</v>
      </c>
      <c r="B3866" t="s">
        <v>1886</v>
      </c>
      <c r="C3866" t="s">
        <v>1887</v>
      </c>
      <c r="D3866">
        <v>73140</v>
      </c>
      <c r="E3866" t="s">
        <v>1466</v>
      </c>
      <c r="F3866" s="2">
        <v>11.7936</v>
      </c>
      <c r="G3866">
        <v>1</v>
      </c>
    </row>
    <row r="3867" spans="1:7" x14ac:dyDescent="0.2">
      <c r="A3867" t="s">
        <v>25</v>
      </c>
      <c r="B3867" t="s">
        <v>2948</v>
      </c>
      <c r="C3867" t="s">
        <v>2949</v>
      </c>
      <c r="D3867">
        <v>93325</v>
      </c>
      <c r="E3867" t="s">
        <v>147</v>
      </c>
      <c r="F3867" s="2">
        <v>11.2</v>
      </c>
      <c r="G3867">
        <v>1</v>
      </c>
    </row>
    <row r="3868" spans="1:7" x14ac:dyDescent="0.2">
      <c r="A3868" t="s">
        <v>20</v>
      </c>
      <c r="B3868" t="s">
        <v>605</v>
      </c>
      <c r="C3868" t="s">
        <v>92</v>
      </c>
      <c r="D3868">
        <v>71045</v>
      </c>
      <c r="E3868" t="s">
        <v>1867</v>
      </c>
      <c r="F3868" s="2">
        <v>10.192</v>
      </c>
      <c r="G3868">
        <v>2</v>
      </c>
    </row>
    <row r="3869" spans="1:7" x14ac:dyDescent="0.2">
      <c r="A3869" t="s">
        <v>23</v>
      </c>
      <c r="B3869" t="s">
        <v>2143</v>
      </c>
      <c r="C3869" t="s">
        <v>2144</v>
      </c>
      <c r="D3869">
        <v>73130</v>
      </c>
      <c r="E3869" t="s">
        <v>1654</v>
      </c>
      <c r="F3869" s="2">
        <v>10.004799999999999</v>
      </c>
      <c r="G3869">
        <v>1</v>
      </c>
    </row>
    <row r="3870" spans="1:7" x14ac:dyDescent="0.2">
      <c r="A3870" t="s">
        <v>228</v>
      </c>
      <c r="B3870" t="s">
        <v>2401</v>
      </c>
      <c r="C3870" t="s">
        <v>1421</v>
      </c>
      <c r="D3870">
        <v>73630</v>
      </c>
      <c r="E3870" t="s">
        <v>1373</v>
      </c>
      <c r="F3870" s="2">
        <v>10.7744</v>
      </c>
      <c r="G3870">
        <v>1</v>
      </c>
    </row>
    <row r="3871" spans="1:7" x14ac:dyDescent="0.2">
      <c r="A3871" t="s">
        <v>228</v>
      </c>
      <c r="B3871" t="s">
        <v>439</v>
      </c>
      <c r="C3871" t="s">
        <v>440</v>
      </c>
      <c r="D3871">
        <v>73110</v>
      </c>
      <c r="E3871" t="s">
        <v>1576</v>
      </c>
      <c r="F3871" s="2">
        <v>10.7744</v>
      </c>
      <c r="G3871">
        <v>1</v>
      </c>
    </row>
    <row r="3872" spans="1:7" x14ac:dyDescent="0.2">
      <c r="A3872" t="s">
        <v>228</v>
      </c>
      <c r="B3872" t="s">
        <v>826</v>
      </c>
      <c r="C3872" t="s">
        <v>827</v>
      </c>
      <c r="D3872">
        <v>73130</v>
      </c>
      <c r="E3872" t="s">
        <v>1654</v>
      </c>
      <c r="F3872" s="2">
        <v>10.7744</v>
      </c>
      <c r="G3872">
        <v>1</v>
      </c>
    </row>
    <row r="3873" spans="1:7" x14ac:dyDescent="0.2">
      <c r="A3873" t="s">
        <v>23</v>
      </c>
      <c r="B3873" t="s">
        <v>336</v>
      </c>
      <c r="C3873" t="s">
        <v>337</v>
      </c>
      <c r="D3873">
        <v>73610</v>
      </c>
      <c r="E3873" t="s">
        <v>1486</v>
      </c>
      <c r="F3873" s="2">
        <v>10.3896</v>
      </c>
      <c r="G3873">
        <v>1</v>
      </c>
    </row>
    <row r="3874" spans="1:7" x14ac:dyDescent="0.2">
      <c r="A3874" t="s">
        <v>6</v>
      </c>
      <c r="B3874" t="s">
        <v>2935</v>
      </c>
      <c r="C3874" t="s">
        <v>2936</v>
      </c>
      <c r="D3874">
        <v>73140</v>
      </c>
      <c r="E3874" t="s">
        <v>1466</v>
      </c>
      <c r="F3874" s="2">
        <v>10.3896</v>
      </c>
      <c r="G3874">
        <v>1</v>
      </c>
    </row>
    <row r="3875" spans="1:7" x14ac:dyDescent="0.2">
      <c r="A3875" t="s">
        <v>59</v>
      </c>
      <c r="B3875" t="s">
        <v>3032</v>
      </c>
      <c r="C3875" t="s">
        <v>3033</v>
      </c>
      <c r="D3875">
        <v>73140</v>
      </c>
      <c r="E3875" t="s">
        <v>1466</v>
      </c>
      <c r="F3875" s="2">
        <v>11.2437</v>
      </c>
      <c r="G3875">
        <v>1</v>
      </c>
    </row>
    <row r="3876" spans="1:7" x14ac:dyDescent="0.2">
      <c r="A3876" t="s">
        <v>20</v>
      </c>
      <c r="B3876" t="s">
        <v>303</v>
      </c>
      <c r="C3876" t="s">
        <v>304</v>
      </c>
      <c r="D3876" t="s">
        <v>3042</v>
      </c>
      <c r="E3876" t="s">
        <v>1321</v>
      </c>
      <c r="F3876" s="2">
        <v>10.368</v>
      </c>
      <c r="G3876">
        <v>1</v>
      </c>
    </row>
    <row r="3877" spans="1:7" x14ac:dyDescent="0.2">
      <c r="A3877" t="s">
        <v>23</v>
      </c>
      <c r="B3877" t="s">
        <v>2745</v>
      </c>
      <c r="C3877" t="s">
        <v>2746</v>
      </c>
      <c r="D3877" t="s">
        <v>1996</v>
      </c>
      <c r="E3877" t="s">
        <v>1997</v>
      </c>
      <c r="F3877" s="2">
        <v>10.292400000000001</v>
      </c>
      <c r="G3877">
        <v>1</v>
      </c>
    </row>
    <row r="3878" spans="1:7" x14ac:dyDescent="0.2">
      <c r="A3878" t="s">
        <v>6</v>
      </c>
      <c r="B3878" t="s">
        <v>544</v>
      </c>
      <c r="C3878" t="s">
        <v>545</v>
      </c>
      <c r="D3878">
        <v>73140</v>
      </c>
      <c r="E3878" t="s">
        <v>1466</v>
      </c>
      <c r="F3878" s="2">
        <v>10.6736</v>
      </c>
      <c r="G3878">
        <v>1</v>
      </c>
    </row>
    <row r="3879" spans="1:7" x14ac:dyDescent="0.2">
      <c r="A3879" t="s">
        <v>23</v>
      </c>
      <c r="B3879" t="s">
        <v>2821</v>
      </c>
      <c r="C3879" t="s">
        <v>2822</v>
      </c>
      <c r="D3879" t="s">
        <v>2769</v>
      </c>
      <c r="E3879" t="s">
        <v>1321</v>
      </c>
      <c r="F3879" s="2">
        <v>9.7759999999999998</v>
      </c>
      <c r="G3879">
        <v>1</v>
      </c>
    </row>
    <row r="3880" spans="1:7" x14ac:dyDescent="0.2">
      <c r="A3880" t="s">
        <v>38</v>
      </c>
      <c r="B3880" t="s">
        <v>1954</v>
      </c>
      <c r="C3880" t="s">
        <v>1371</v>
      </c>
      <c r="D3880">
        <v>73080</v>
      </c>
      <c r="E3880" t="s">
        <v>1480</v>
      </c>
      <c r="F3880" s="2">
        <v>10.505599999999999</v>
      </c>
      <c r="G3880">
        <v>1</v>
      </c>
    </row>
    <row r="3881" spans="1:7" x14ac:dyDescent="0.2">
      <c r="A3881" t="s">
        <v>23</v>
      </c>
      <c r="B3881" t="s">
        <v>2143</v>
      </c>
      <c r="C3881" t="s">
        <v>2144</v>
      </c>
      <c r="D3881">
        <v>73090</v>
      </c>
      <c r="E3881" t="s">
        <v>1502</v>
      </c>
      <c r="F3881" s="2">
        <v>9.6303999999999998</v>
      </c>
      <c r="G3881">
        <v>1</v>
      </c>
    </row>
    <row r="3882" spans="1:7" x14ac:dyDescent="0.2">
      <c r="A3882" t="s">
        <v>6</v>
      </c>
      <c r="B3882" t="s">
        <v>1222</v>
      </c>
      <c r="C3882" t="s">
        <v>1223</v>
      </c>
      <c r="D3882">
        <v>96361</v>
      </c>
      <c r="E3882" t="s">
        <v>1941</v>
      </c>
      <c r="F3882" s="2">
        <v>9.7956000000000003</v>
      </c>
      <c r="G3882">
        <v>1</v>
      </c>
    </row>
    <row r="3883" spans="1:7" x14ac:dyDescent="0.2">
      <c r="A3883" t="s">
        <v>6</v>
      </c>
      <c r="B3883" t="s">
        <v>2819</v>
      </c>
      <c r="C3883" t="s">
        <v>2820</v>
      </c>
      <c r="D3883">
        <v>73610</v>
      </c>
      <c r="E3883" t="s">
        <v>1486</v>
      </c>
      <c r="F3883" s="2">
        <v>9.3808000000000007</v>
      </c>
      <c r="G3883">
        <v>1</v>
      </c>
    </row>
    <row r="3884" spans="1:7" x14ac:dyDescent="0.2">
      <c r="A3884" t="s">
        <v>21</v>
      </c>
      <c r="B3884" t="s">
        <v>622</v>
      </c>
      <c r="C3884" t="s">
        <v>623</v>
      </c>
      <c r="D3884">
        <v>73630</v>
      </c>
      <c r="E3884" t="s">
        <v>1373</v>
      </c>
      <c r="F3884" s="2">
        <v>10.366199999999999</v>
      </c>
      <c r="G3884">
        <v>1</v>
      </c>
    </row>
    <row r="3885" spans="1:7" x14ac:dyDescent="0.2">
      <c r="A3885" t="s">
        <v>6</v>
      </c>
      <c r="B3885" t="s">
        <v>3370</v>
      </c>
      <c r="C3885" t="s">
        <v>3371</v>
      </c>
      <c r="D3885">
        <v>73030</v>
      </c>
      <c r="E3885" t="s">
        <v>1476</v>
      </c>
      <c r="F3885" s="2">
        <v>9.4931999999999999</v>
      </c>
      <c r="G3885">
        <v>1</v>
      </c>
    </row>
    <row r="3886" spans="1:7" x14ac:dyDescent="0.2">
      <c r="A3886" t="s">
        <v>21</v>
      </c>
      <c r="B3886" t="s">
        <v>737</v>
      </c>
      <c r="C3886" t="s">
        <v>217</v>
      </c>
      <c r="D3886">
        <v>94729</v>
      </c>
      <c r="E3886" t="s">
        <v>1615</v>
      </c>
      <c r="F3886" s="2">
        <v>9.8336000000000006</v>
      </c>
      <c r="G3886">
        <v>1</v>
      </c>
    </row>
    <row r="3887" spans="1:7" x14ac:dyDescent="0.2">
      <c r="A3887" t="s">
        <v>6</v>
      </c>
      <c r="B3887" t="s">
        <v>3003</v>
      </c>
      <c r="C3887" t="s">
        <v>3004</v>
      </c>
      <c r="D3887">
        <v>73130</v>
      </c>
      <c r="E3887" t="s">
        <v>1654</v>
      </c>
      <c r="F3887" s="2">
        <v>9.2664000000000009</v>
      </c>
      <c r="G3887">
        <v>1</v>
      </c>
    </row>
    <row r="3888" spans="1:7" x14ac:dyDescent="0.2">
      <c r="A3888" t="s">
        <v>38</v>
      </c>
      <c r="B3888" t="s">
        <v>3071</v>
      </c>
      <c r="C3888" t="s">
        <v>3072</v>
      </c>
      <c r="D3888">
        <v>73130</v>
      </c>
      <c r="E3888" t="s">
        <v>1654</v>
      </c>
      <c r="F3888" s="2">
        <v>9.0071999999999992</v>
      </c>
      <c r="G3888">
        <v>1</v>
      </c>
    </row>
    <row r="3889" spans="1:7" x14ac:dyDescent="0.2">
      <c r="A3889" t="s">
        <v>6</v>
      </c>
      <c r="B3889" t="s">
        <v>2819</v>
      </c>
      <c r="C3889" t="s">
        <v>2820</v>
      </c>
      <c r="D3889">
        <v>73590</v>
      </c>
      <c r="E3889" t="s">
        <v>1734</v>
      </c>
      <c r="F3889" s="2">
        <v>8.6319999999999997</v>
      </c>
      <c r="G3889">
        <v>1</v>
      </c>
    </row>
    <row r="3890" spans="1:7" x14ac:dyDescent="0.2">
      <c r="A3890" t="s">
        <v>38</v>
      </c>
      <c r="B3890" t="s">
        <v>2322</v>
      </c>
      <c r="C3890" t="s">
        <v>2323</v>
      </c>
      <c r="E3890" t="s">
        <v>1321</v>
      </c>
      <c r="F3890" s="2">
        <v>9.2175999999999991</v>
      </c>
      <c r="G3890">
        <v>1</v>
      </c>
    </row>
    <row r="3891" spans="1:7" x14ac:dyDescent="0.2">
      <c r="A3891" t="s">
        <v>43</v>
      </c>
      <c r="B3891" t="s">
        <v>2470</v>
      </c>
      <c r="C3891" t="s">
        <v>2471</v>
      </c>
      <c r="D3891">
        <v>73090</v>
      </c>
      <c r="E3891" t="s">
        <v>1502</v>
      </c>
      <c r="F3891" s="2">
        <v>8.8591999999999995</v>
      </c>
      <c r="G3891">
        <v>1</v>
      </c>
    </row>
    <row r="3892" spans="1:7" x14ac:dyDescent="0.2">
      <c r="A3892" t="s">
        <v>20</v>
      </c>
      <c r="B3892" t="s">
        <v>303</v>
      </c>
      <c r="C3892" t="s">
        <v>304</v>
      </c>
      <c r="D3892" t="s">
        <v>167</v>
      </c>
      <c r="E3892" t="s">
        <v>1321</v>
      </c>
      <c r="F3892" s="2">
        <v>8.1539999999999999</v>
      </c>
      <c r="G3892">
        <v>1</v>
      </c>
    </row>
    <row r="3893" spans="1:7" x14ac:dyDescent="0.2">
      <c r="A3893" t="s">
        <v>6</v>
      </c>
      <c r="B3893" t="s">
        <v>3370</v>
      </c>
      <c r="C3893" t="s">
        <v>3371</v>
      </c>
      <c r="D3893">
        <v>71045</v>
      </c>
      <c r="E3893" t="s">
        <v>1867</v>
      </c>
      <c r="F3893" s="2">
        <v>8.1432000000000002</v>
      </c>
      <c r="G3893">
        <v>1</v>
      </c>
    </row>
    <row r="3894" spans="1:7" x14ac:dyDescent="0.2">
      <c r="A3894" t="s">
        <v>228</v>
      </c>
      <c r="B3894" t="s">
        <v>1922</v>
      </c>
      <c r="C3894" t="s">
        <v>1923</v>
      </c>
      <c r="D3894">
        <v>73660</v>
      </c>
      <c r="E3894" t="s">
        <v>1578</v>
      </c>
      <c r="F3894" s="2">
        <v>8.8101000000000003</v>
      </c>
      <c r="G3894">
        <v>1</v>
      </c>
    </row>
    <row r="3895" spans="1:7" x14ac:dyDescent="0.2">
      <c r="A3895" t="s">
        <v>228</v>
      </c>
      <c r="B3895" t="s">
        <v>1931</v>
      </c>
      <c r="C3895" t="s">
        <v>1932</v>
      </c>
      <c r="D3895">
        <v>73660</v>
      </c>
      <c r="E3895" t="s">
        <v>1578</v>
      </c>
      <c r="F3895" s="2">
        <v>8.4336000000000002</v>
      </c>
      <c r="G3895">
        <v>1</v>
      </c>
    </row>
    <row r="3896" spans="1:7" x14ac:dyDescent="0.2">
      <c r="A3896" t="s">
        <v>94</v>
      </c>
      <c r="B3896" t="s">
        <v>890</v>
      </c>
      <c r="C3896" t="s">
        <v>891</v>
      </c>
      <c r="D3896">
        <v>93010</v>
      </c>
      <c r="E3896" t="s">
        <v>175</v>
      </c>
      <c r="F3896" s="2">
        <v>8.3552</v>
      </c>
      <c r="G3896">
        <v>1</v>
      </c>
    </row>
    <row r="3897" spans="1:7" x14ac:dyDescent="0.2">
      <c r="A3897" t="s">
        <v>38</v>
      </c>
      <c r="B3897" t="s">
        <v>1954</v>
      </c>
      <c r="C3897" t="s">
        <v>1371</v>
      </c>
      <c r="D3897">
        <v>73110</v>
      </c>
      <c r="E3897" t="s">
        <v>1576</v>
      </c>
      <c r="F3897" s="2">
        <v>8.2431999999999999</v>
      </c>
      <c r="G3897">
        <v>1</v>
      </c>
    </row>
    <row r="3898" spans="1:7" x14ac:dyDescent="0.2">
      <c r="A3898" t="s">
        <v>38</v>
      </c>
      <c r="B3898" t="s">
        <v>439</v>
      </c>
      <c r="C3898" t="s">
        <v>440</v>
      </c>
      <c r="D3898">
        <v>73110</v>
      </c>
      <c r="E3898" t="s">
        <v>1576</v>
      </c>
      <c r="F3898" s="2">
        <v>8.2431999999999999</v>
      </c>
      <c r="G3898">
        <v>1</v>
      </c>
    </row>
    <row r="3899" spans="1:7" x14ac:dyDescent="0.2">
      <c r="A3899" t="s">
        <v>27</v>
      </c>
      <c r="B3899" t="s">
        <v>2089</v>
      </c>
      <c r="C3899" t="s">
        <v>2090</v>
      </c>
      <c r="D3899" t="s">
        <v>1996</v>
      </c>
      <c r="E3899" t="s">
        <v>1997</v>
      </c>
      <c r="F3899" s="2">
        <v>8.1983999999999995</v>
      </c>
      <c r="G3899">
        <v>1</v>
      </c>
    </row>
    <row r="3900" spans="1:7" x14ac:dyDescent="0.2">
      <c r="A3900" t="s">
        <v>6</v>
      </c>
      <c r="B3900" t="s">
        <v>1793</v>
      </c>
      <c r="C3900" t="s">
        <v>1794</v>
      </c>
      <c r="D3900">
        <v>73050</v>
      </c>
      <c r="E3900" t="s">
        <v>1795</v>
      </c>
      <c r="F3900" s="2">
        <v>8.4941999999999993</v>
      </c>
      <c r="G3900">
        <v>1</v>
      </c>
    </row>
    <row r="3901" spans="1:7" x14ac:dyDescent="0.2">
      <c r="A3901" t="s">
        <v>43</v>
      </c>
      <c r="B3901" t="s">
        <v>553</v>
      </c>
      <c r="C3901" t="s">
        <v>554</v>
      </c>
      <c r="D3901">
        <v>77072</v>
      </c>
      <c r="E3901" t="s">
        <v>1314</v>
      </c>
      <c r="F3901" s="2">
        <v>7.4256000000000002</v>
      </c>
      <c r="G3901">
        <v>1</v>
      </c>
    </row>
    <row r="3902" spans="1:7" x14ac:dyDescent="0.2">
      <c r="A3902" t="s">
        <v>26</v>
      </c>
      <c r="B3902" t="s">
        <v>928</v>
      </c>
      <c r="C3902" t="s">
        <v>929</v>
      </c>
      <c r="D3902">
        <v>36415</v>
      </c>
      <c r="E3902" t="s">
        <v>17</v>
      </c>
      <c r="F3902" s="2">
        <v>7.7839999999999998</v>
      </c>
      <c r="G3902">
        <v>1</v>
      </c>
    </row>
    <row r="3903" spans="1:7" x14ac:dyDescent="0.2">
      <c r="A3903" t="s">
        <v>43</v>
      </c>
      <c r="B3903" t="s">
        <v>439</v>
      </c>
      <c r="C3903" t="s">
        <v>440</v>
      </c>
      <c r="D3903">
        <v>73110</v>
      </c>
      <c r="E3903" t="s">
        <v>1576</v>
      </c>
      <c r="F3903" s="2">
        <v>7.6719999999999997</v>
      </c>
      <c r="G3903">
        <v>1</v>
      </c>
    </row>
    <row r="3904" spans="1:7" x14ac:dyDescent="0.2">
      <c r="A3904" t="s">
        <v>43</v>
      </c>
      <c r="B3904" t="s">
        <v>826</v>
      </c>
      <c r="C3904" t="s">
        <v>827</v>
      </c>
      <c r="D3904">
        <v>73130</v>
      </c>
      <c r="E3904" t="s">
        <v>1654</v>
      </c>
      <c r="F3904" s="2">
        <v>7.6719999999999997</v>
      </c>
      <c r="G3904">
        <v>1</v>
      </c>
    </row>
    <row r="3905" spans="1:7" x14ac:dyDescent="0.2">
      <c r="A3905" t="s">
        <v>6</v>
      </c>
      <c r="B3905" t="s">
        <v>2431</v>
      </c>
      <c r="C3905" t="s">
        <v>2432</v>
      </c>
      <c r="D3905">
        <v>73590</v>
      </c>
      <c r="E3905" t="s">
        <v>1734</v>
      </c>
      <c r="F3905" s="2">
        <v>7.56</v>
      </c>
      <c r="G3905">
        <v>1</v>
      </c>
    </row>
    <row r="3906" spans="1:7" x14ac:dyDescent="0.2">
      <c r="A3906" t="s">
        <v>26</v>
      </c>
      <c r="B3906" t="s">
        <v>1271</v>
      </c>
      <c r="C3906" t="s">
        <v>1272</v>
      </c>
      <c r="D3906" t="s">
        <v>1996</v>
      </c>
      <c r="E3906" t="s">
        <v>1997</v>
      </c>
      <c r="F3906" s="2">
        <v>7.1711999999999998</v>
      </c>
      <c r="G3906">
        <v>1</v>
      </c>
    </row>
    <row r="3907" spans="1:7" x14ac:dyDescent="0.2">
      <c r="A3907" t="s">
        <v>25</v>
      </c>
      <c r="B3907" t="s">
        <v>2897</v>
      </c>
      <c r="C3907" t="s">
        <v>2898</v>
      </c>
      <c r="E3907" t="s">
        <v>1321</v>
      </c>
      <c r="F3907" s="2">
        <v>7.1120000000000001</v>
      </c>
      <c r="G3907">
        <v>1</v>
      </c>
    </row>
    <row r="3908" spans="1:7" x14ac:dyDescent="0.2">
      <c r="A3908" t="s">
        <v>6</v>
      </c>
      <c r="B3908" t="s">
        <v>2349</v>
      </c>
      <c r="C3908" t="s">
        <v>2350</v>
      </c>
      <c r="D3908" t="s">
        <v>126</v>
      </c>
      <c r="E3908" t="s">
        <v>1321</v>
      </c>
      <c r="F3908" s="2">
        <v>6.7931999999999997</v>
      </c>
      <c r="G3908">
        <v>1</v>
      </c>
    </row>
    <row r="3909" spans="1:7" x14ac:dyDescent="0.2">
      <c r="A3909" t="s">
        <v>68</v>
      </c>
      <c r="B3909" t="s">
        <v>356</v>
      </c>
      <c r="C3909" t="s">
        <v>357</v>
      </c>
      <c r="D3909">
        <v>70360</v>
      </c>
      <c r="E3909" t="s">
        <v>1087</v>
      </c>
      <c r="F3909" s="2">
        <v>7</v>
      </c>
      <c r="G3909">
        <v>1</v>
      </c>
    </row>
    <row r="3910" spans="1:7" x14ac:dyDescent="0.2">
      <c r="A3910" t="s">
        <v>228</v>
      </c>
      <c r="B3910" t="s">
        <v>714</v>
      </c>
      <c r="C3910" t="s">
        <v>715</v>
      </c>
      <c r="D3910">
        <v>73140</v>
      </c>
      <c r="E3910" t="s">
        <v>1466</v>
      </c>
      <c r="F3910" s="2">
        <v>6.7535999999999996</v>
      </c>
      <c r="G3910">
        <v>1</v>
      </c>
    </row>
    <row r="3911" spans="1:7" x14ac:dyDescent="0.2">
      <c r="A3911" t="s">
        <v>228</v>
      </c>
      <c r="B3911" t="s">
        <v>826</v>
      </c>
      <c r="C3911" t="s">
        <v>827</v>
      </c>
      <c r="D3911">
        <v>73140</v>
      </c>
      <c r="E3911" t="s">
        <v>1466</v>
      </c>
      <c r="F3911" s="2">
        <v>6.7535999999999996</v>
      </c>
      <c r="G3911">
        <v>1</v>
      </c>
    </row>
    <row r="3912" spans="1:7" x14ac:dyDescent="0.2">
      <c r="A3912" t="s">
        <v>6</v>
      </c>
      <c r="B3912" t="s">
        <v>1689</v>
      </c>
      <c r="C3912" t="s">
        <v>1690</v>
      </c>
      <c r="D3912">
        <v>36416</v>
      </c>
      <c r="E3912" t="s">
        <v>39</v>
      </c>
      <c r="F3912" s="2">
        <v>6.7312000000000003</v>
      </c>
      <c r="G3912">
        <v>1</v>
      </c>
    </row>
    <row r="3913" spans="1:7" x14ac:dyDescent="0.2">
      <c r="A3913" t="s">
        <v>11</v>
      </c>
      <c r="B3913" t="s">
        <v>445</v>
      </c>
      <c r="C3913" t="s">
        <v>446</v>
      </c>
      <c r="E3913" t="s">
        <v>1321</v>
      </c>
      <c r="F3913" s="2">
        <v>6.5407999999999999</v>
      </c>
      <c r="G3913">
        <v>1</v>
      </c>
    </row>
    <row r="3914" spans="1:7" x14ac:dyDescent="0.2">
      <c r="A3914" t="s">
        <v>6</v>
      </c>
      <c r="B3914" t="s">
        <v>539</v>
      </c>
      <c r="C3914" t="s">
        <v>540</v>
      </c>
      <c r="E3914" t="s">
        <v>1321</v>
      </c>
      <c r="F3914" s="2">
        <v>5.67</v>
      </c>
      <c r="G3914">
        <v>1</v>
      </c>
    </row>
    <row r="3915" spans="1:7" x14ac:dyDescent="0.2">
      <c r="A3915" t="s">
        <v>20</v>
      </c>
      <c r="B3915" t="s">
        <v>268</v>
      </c>
      <c r="C3915" t="s">
        <v>61</v>
      </c>
      <c r="D3915" t="s">
        <v>1160</v>
      </c>
      <c r="E3915" t="s">
        <v>1321</v>
      </c>
      <c r="F3915" s="2">
        <v>5.8266</v>
      </c>
      <c r="G3915">
        <v>1</v>
      </c>
    </row>
    <row r="3916" spans="1:7" x14ac:dyDescent="0.2">
      <c r="A3916" t="s">
        <v>20</v>
      </c>
      <c r="B3916" t="s">
        <v>2135</v>
      </c>
      <c r="C3916" t="s">
        <v>2136</v>
      </c>
      <c r="D3916" t="s">
        <v>1160</v>
      </c>
      <c r="E3916" t="s">
        <v>1321</v>
      </c>
      <c r="F3916" s="2">
        <v>5.5776000000000003</v>
      </c>
      <c r="G3916">
        <v>1</v>
      </c>
    </row>
    <row r="3917" spans="1:7" x14ac:dyDescent="0.2">
      <c r="A3917" t="s">
        <v>20</v>
      </c>
      <c r="B3917" t="s">
        <v>1467</v>
      </c>
      <c r="C3917" t="s">
        <v>145</v>
      </c>
      <c r="D3917" t="s">
        <v>1160</v>
      </c>
      <c r="E3917" t="s">
        <v>1321</v>
      </c>
      <c r="F3917" s="2">
        <v>5.5776000000000003</v>
      </c>
      <c r="G3917">
        <v>1</v>
      </c>
    </row>
    <row r="3918" spans="1:7" x14ac:dyDescent="0.2">
      <c r="A3918" t="s">
        <v>11</v>
      </c>
      <c r="B3918" t="s">
        <v>1467</v>
      </c>
      <c r="C3918" t="s">
        <v>145</v>
      </c>
      <c r="D3918" t="s">
        <v>2544</v>
      </c>
      <c r="E3918" t="s">
        <v>1321</v>
      </c>
      <c r="F3918" s="2">
        <v>5.4170999999999996</v>
      </c>
      <c r="G3918">
        <v>1</v>
      </c>
    </row>
    <row r="3919" spans="1:7" x14ac:dyDescent="0.2">
      <c r="A3919" t="s">
        <v>6</v>
      </c>
      <c r="B3919" t="s">
        <v>702</v>
      </c>
      <c r="C3919" t="s">
        <v>703</v>
      </c>
      <c r="E3919" t="s">
        <v>1321</v>
      </c>
      <c r="F3919" s="2">
        <v>5.1184000000000003</v>
      </c>
      <c r="G3919">
        <v>1</v>
      </c>
    </row>
    <row r="3920" spans="1:7" x14ac:dyDescent="0.2">
      <c r="A3920" t="s">
        <v>6</v>
      </c>
      <c r="B3920" t="s">
        <v>2220</v>
      </c>
      <c r="C3920" t="s">
        <v>2221</v>
      </c>
      <c r="D3920" t="s">
        <v>785</v>
      </c>
      <c r="E3920" t="s">
        <v>1321</v>
      </c>
      <c r="F3920" s="2">
        <v>4.9279999999999999</v>
      </c>
      <c r="G3920">
        <v>1</v>
      </c>
    </row>
    <row r="3921" spans="1:7" x14ac:dyDescent="0.2">
      <c r="A3921" t="s">
        <v>6</v>
      </c>
      <c r="B3921" t="s">
        <v>307</v>
      </c>
      <c r="C3921" t="s">
        <v>84</v>
      </c>
      <c r="E3921" t="s">
        <v>1321</v>
      </c>
      <c r="F3921" s="2">
        <v>4.5468000000000002</v>
      </c>
      <c r="G3921">
        <v>2</v>
      </c>
    </row>
    <row r="3922" spans="1:7" x14ac:dyDescent="0.2">
      <c r="A3922" t="s">
        <v>13</v>
      </c>
      <c r="B3922" t="s">
        <v>1772</v>
      </c>
      <c r="C3922" t="s">
        <v>1773</v>
      </c>
      <c r="D3922">
        <v>93325</v>
      </c>
      <c r="E3922" t="s">
        <v>147</v>
      </c>
      <c r="F3922" s="2">
        <v>4.6816000000000004</v>
      </c>
      <c r="G3922">
        <v>1</v>
      </c>
    </row>
    <row r="3923" spans="1:7" x14ac:dyDescent="0.2">
      <c r="A3923" t="s">
        <v>6</v>
      </c>
      <c r="B3923" t="s">
        <v>1271</v>
      </c>
      <c r="C3923" t="s">
        <v>1272</v>
      </c>
      <c r="E3923" t="s">
        <v>1321</v>
      </c>
      <c r="F3923" s="2">
        <v>4.3524000000000003</v>
      </c>
      <c r="G3923">
        <v>1</v>
      </c>
    </row>
    <row r="3924" spans="1:7" x14ac:dyDescent="0.2">
      <c r="A3924" t="s">
        <v>23</v>
      </c>
      <c r="B3924" t="s">
        <v>954</v>
      </c>
      <c r="C3924" t="s">
        <v>955</v>
      </c>
      <c r="D3924" t="s">
        <v>957</v>
      </c>
      <c r="E3924" t="s">
        <v>1321</v>
      </c>
      <c r="F3924" s="2">
        <v>4.6332000000000004</v>
      </c>
      <c r="G3924">
        <v>1</v>
      </c>
    </row>
    <row r="3925" spans="1:7" x14ac:dyDescent="0.2">
      <c r="A3925" t="s">
        <v>68</v>
      </c>
      <c r="B3925" t="s">
        <v>1038</v>
      </c>
      <c r="C3925" t="s">
        <v>1039</v>
      </c>
      <c r="E3925" t="s">
        <v>1321</v>
      </c>
      <c r="F3925" s="2">
        <v>4.5045000000000002</v>
      </c>
      <c r="G3925">
        <v>1</v>
      </c>
    </row>
    <row r="3926" spans="1:7" x14ac:dyDescent="0.2">
      <c r="A3926" t="s">
        <v>38</v>
      </c>
      <c r="B3926" t="s">
        <v>3071</v>
      </c>
      <c r="C3926" t="s">
        <v>3072</v>
      </c>
      <c r="E3926" t="s">
        <v>1321</v>
      </c>
      <c r="F3926" s="2">
        <v>4.1471999999999998</v>
      </c>
      <c r="G3926">
        <v>1</v>
      </c>
    </row>
    <row r="3927" spans="1:7" x14ac:dyDescent="0.2">
      <c r="A3927" t="s">
        <v>68</v>
      </c>
      <c r="B3927" t="s">
        <v>685</v>
      </c>
      <c r="C3927" t="s">
        <v>686</v>
      </c>
      <c r="D3927" t="s">
        <v>1509</v>
      </c>
      <c r="E3927" t="s">
        <v>1321</v>
      </c>
      <c r="F3927" s="2">
        <v>3.9744000000000002</v>
      </c>
      <c r="G3927">
        <v>1</v>
      </c>
    </row>
    <row r="3928" spans="1:7" x14ac:dyDescent="0.2">
      <c r="A3928" t="s">
        <v>43</v>
      </c>
      <c r="B3928" t="s">
        <v>522</v>
      </c>
      <c r="C3928" t="s">
        <v>523</v>
      </c>
      <c r="D3928">
        <v>36415</v>
      </c>
      <c r="E3928" t="s">
        <v>17</v>
      </c>
      <c r="F3928" s="2">
        <v>4.032</v>
      </c>
      <c r="G3928">
        <v>1</v>
      </c>
    </row>
    <row r="3929" spans="1:7" x14ac:dyDescent="0.2">
      <c r="A3929" t="s">
        <v>6</v>
      </c>
      <c r="B3929" t="s">
        <v>1293</v>
      </c>
      <c r="C3929" t="s">
        <v>1294</v>
      </c>
      <c r="D3929" t="s">
        <v>240</v>
      </c>
      <c r="E3929" t="s">
        <v>1321</v>
      </c>
      <c r="F3929" s="2">
        <v>3.2724000000000002</v>
      </c>
      <c r="G3929">
        <v>1</v>
      </c>
    </row>
    <row r="3930" spans="1:7" x14ac:dyDescent="0.2">
      <c r="A3930" t="s">
        <v>25</v>
      </c>
      <c r="B3930" t="s">
        <v>886</v>
      </c>
      <c r="C3930" t="s">
        <v>887</v>
      </c>
      <c r="D3930">
        <v>36415</v>
      </c>
      <c r="E3930" t="s">
        <v>17</v>
      </c>
      <c r="F3930" s="2">
        <v>3.24</v>
      </c>
      <c r="G3930">
        <v>1</v>
      </c>
    </row>
    <row r="3931" spans="1:7" x14ac:dyDescent="0.2">
      <c r="A3931" t="s">
        <v>11</v>
      </c>
      <c r="B3931" t="s">
        <v>783</v>
      </c>
      <c r="C3931" t="s">
        <v>784</v>
      </c>
      <c r="D3931" t="s">
        <v>2543</v>
      </c>
      <c r="E3931" t="s">
        <v>1321</v>
      </c>
      <c r="F3931" s="2">
        <v>2.2031999999999998</v>
      </c>
      <c r="G3931">
        <v>1</v>
      </c>
    </row>
    <row r="3932" spans="1:7" x14ac:dyDescent="0.2">
      <c r="A3932" t="s">
        <v>94</v>
      </c>
      <c r="B3932" t="s">
        <v>1648</v>
      </c>
      <c r="C3932" t="s">
        <v>1649</v>
      </c>
      <c r="E3932" t="s">
        <v>1321</v>
      </c>
      <c r="F3932" s="2">
        <v>1.944</v>
      </c>
      <c r="G3932">
        <v>1</v>
      </c>
    </row>
    <row r="3933" spans="1:7" x14ac:dyDescent="0.2">
      <c r="A3933" t="s">
        <v>178</v>
      </c>
      <c r="B3933" t="s">
        <v>316</v>
      </c>
      <c r="C3933" t="s">
        <v>317</v>
      </c>
      <c r="D3933" t="s">
        <v>72</v>
      </c>
      <c r="E3933" t="s">
        <v>1321</v>
      </c>
      <c r="F3933" s="2">
        <v>1.9039999999999999</v>
      </c>
      <c r="G3933">
        <v>1</v>
      </c>
    </row>
    <row r="3934" spans="1:7" x14ac:dyDescent="0.2">
      <c r="A3934" t="s">
        <v>20</v>
      </c>
      <c r="B3934" t="s">
        <v>1467</v>
      </c>
      <c r="C3934" t="s">
        <v>145</v>
      </c>
      <c r="D3934" t="s">
        <v>348</v>
      </c>
      <c r="E3934" t="s">
        <v>1321</v>
      </c>
      <c r="F3934" s="2">
        <v>1.68</v>
      </c>
      <c r="G3934">
        <v>2</v>
      </c>
    </row>
    <row r="3935" spans="1:7" x14ac:dyDescent="0.2">
      <c r="A3935" t="s">
        <v>20</v>
      </c>
      <c r="B3935" t="s">
        <v>1850</v>
      </c>
      <c r="C3935" t="s">
        <v>1851</v>
      </c>
      <c r="D3935">
        <v>76815</v>
      </c>
      <c r="E3935" t="s">
        <v>1528</v>
      </c>
      <c r="F3935" s="2">
        <v>1.6263000000000001</v>
      </c>
      <c r="G3935">
        <v>1</v>
      </c>
    </row>
    <row r="3936" spans="1:7" x14ac:dyDescent="0.2">
      <c r="A3936" t="s">
        <v>94</v>
      </c>
      <c r="B3936" t="s">
        <v>738</v>
      </c>
      <c r="C3936" t="s">
        <v>739</v>
      </c>
      <c r="D3936" t="s">
        <v>348</v>
      </c>
      <c r="E3936" t="s">
        <v>1321</v>
      </c>
      <c r="F3936" s="2">
        <v>1.512</v>
      </c>
      <c r="G3936">
        <v>1</v>
      </c>
    </row>
    <row r="3937" spans="1:7" x14ac:dyDescent="0.2">
      <c r="A3937" t="s">
        <v>6</v>
      </c>
      <c r="B3937" t="s">
        <v>2720</v>
      </c>
      <c r="C3937" t="s">
        <v>2721</v>
      </c>
      <c r="D3937" t="s">
        <v>55</v>
      </c>
      <c r="E3937" t="s">
        <v>56</v>
      </c>
      <c r="F3937" s="2">
        <v>1.4256</v>
      </c>
      <c r="G3937">
        <v>1</v>
      </c>
    </row>
    <row r="3938" spans="1:7" x14ac:dyDescent="0.2">
      <c r="A3938" t="s">
        <v>20</v>
      </c>
      <c r="B3938" t="s">
        <v>581</v>
      </c>
      <c r="C3938" t="s">
        <v>582</v>
      </c>
      <c r="D3938">
        <v>76705</v>
      </c>
      <c r="E3938" t="s">
        <v>1377</v>
      </c>
      <c r="F3938" s="2">
        <v>1.4624999999999999</v>
      </c>
      <c r="G3938">
        <v>1</v>
      </c>
    </row>
    <row r="3939" spans="1:7" x14ac:dyDescent="0.2">
      <c r="A3939" t="s">
        <v>11</v>
      </c>
      <c r="B3939" t="s">
        <v>283</v>
      </c>
      <c r="C3939" t="s">
        <v>284</v>
      </c>
      <c r="D3939" t="s">
        <v>348</v>
      </c>
      <c r="E3939" t="s">
        <v>1321</v>
      </c>
      <c r="F3939" s="2">
        <v>1.3328</v>
      </c>
      <c r="G3939">
        <v>2</v>
      </c>
    </row>
    <row r="3940" spans="1:7" x14ac:dyDescent="0.2">
      <c r="A3940" t="s">
        <v>6</v>
      </c>
      <c r="B3940" t="s">
        <v>1518</v>
      </c>
      <c r="C3940" t="s">
        <v>1519</v>
      </c>
      <c r="E3940" t="s">
        <v>1321</v>
      </c>
      <c r="F3940" s="2">
        <v>1.2284999999999999</v>
      </c>
      <c r="G3940">
        <v>1</v>
      </c>
    </row>
    <row r="3941" spans="1:7" x14ac:dyDescent="0.2">
      <c r="A3941" t="s">
        <v>23</v>
      </c>
      <c r="B3941" t="s">
        <v>246</v>
      </c>
      <c r="C3941" t="s">
        <v>257</v>
      </c>
      <c r="D3941">
        <v>91301</v>
      </c>
      <c r="E3941" t="s">
        <v>1321</v>
      </c>
      <c r="F3941" s="2">
        <v>0.93600000000000005</v>
      </c>
      <c r="G3941">
        <v>4</v>
      </c>
    </row>
    <row r="3942" spans="1:7" x14ac:dyDescent="0.2">
      <c r="A3942" t="s">
        <v>25</v>
      </c>
      <c r="B3942" t="s">
        <v>981</v>
      </c>
      <c r="C3942" t="s">
        <v>982</v>
      </c>
      <c r="D3942">
        <v>69436</v>
      </c>
      <c r="E3942" t="s">
        <v>99</v>
      </c>
      <c r="F3942" s="2">
        <v>0.98560000000000003</v>
      </c>
      <c r="G3942">
        <v>2</v>
      </c>
    </row>
    <row r="3943" spans="1:7" x14ac:dyDescent="0.2">
      <c r="A3943" t="s">
        <v>23</v>
      </c>
      <c r="B3943" t="s">
        <v>954</v>
      </c>
      <c r="C3943" t="s">
        <v>955</v>
      </c>
      <c r="D3943" t="s">
        <v>348</v>
      </c>
      <c r="E3943" t="s">
        <v>1321</v>
      </c>
      <c r="F3943" s="2">
        <v>0.98280000000000001</v>
      </c>
      <c r="G3943">
        <v>1</v>
      </c>
    </row>
    <row r="3944" spans="1:7" x14ac:dyDescent="0.2">
      <c r="A3944" t="s">
        <v>11</v>
      </c>
      <c r="B3944" t="s">
        <v>783</v>
      </c>
      <c r="C3944" t="s">
        <v>784</v>
      </c>
      <c r="D3944" t="s">
        <v>348</v>
      </c>
      <c r="E3944" t="s">
        <v>1321</v>
      </c>
      <c r="F3944" s="2">
        <v>0.83160000000000001</v>
      </c>
      <c r="G3944">
        <v>1</v>
      </c>
    </row>
    <row r="3945" spans="1:7" x14ac:dyDescent="0.2">
      <c r="A3945" t="s">
        <v>94</v>
      </c>
      <c r="B3945" t="s">
        <v>665</v>
      </c>
      <c r="C3945" t="s">
        <v>666</v>
      </c>
      <c r="D3945" t="s">
        <v>348</v>
      </c>
      <c r="E3945" t="s">
        <v>1321</v>
      </c>
      <c r="F3945" s="2">
        <v>0.84</v>
      </c>
      <c r="G3945">
        <v>2</v>
      </c>
    </row>
    <row r="3946" spans="1:7" x14ac:dyDescent="0.2">
      <c r="A3946" t="s">
        <v>20</v>
      </c>
      <c r="B3946" t="s">
        <v>2135</v>
      </c>
      <c r="C3946" t="s">
        <v>2136</v>
      </c>
      <c r="D3946" t="s">
        <v>348</v>
      </c>
      <c r="E3946" t="s">
        <v>1321</v>
      </c>
      <c r="F3946" s="2">
        <v>0.84</v>
      </c>
      <c r="G3946">
        <v>1</v>
      </c>
    </row>
    <row r="3947" spans="1:7" x14ac:dyDescent="0.2">
      <c r="A3947" t="s">
        <v>6</v>
      </c>
      <c r="B3947" t="s">
        <v>279</v>
      </c>
      <c r="C3947" t="s">
        <v>280</v>
      </c>
      <c r="D3947" t="s">
        <v>3040</v>
      </c>
      <c r="E3947" t="s">
        <v>1321</v>
      </c>
      <c r="F3947" s="2">
        <v>0.74519999999999997</v>
      </c>
      <c r="G3947">
        <v>1</v>
      </c>
    </row>
    <row r="3948" spans="1:7" x14ac:dyDescent="0.2">
      <c r="A3948" t="s">
        <v>11</v>
      </c>
      <c r="B3948" t="s">
        <v>283</v>
      </c>
      <c r="C3948" t="s">
        <v>284</v>
      </c>
      <c r="D3948" t="s">
        <v>2543</v>
      </c>
      <c r="E3948" t="s">
        <v>1321</v>
      </c>
      <c r="F3948" s="2">
        <v>0.58240000000000003</v>
      </c>
      <c r="G3948">
        <v>2</v>
      </c>
    </row>
    <row r="3949" spans="1:7" x14ac:dyDescent="0.2">
      <c r="A3949" t="s">
        <v>6</v>
      </c>
      <c r="B3949" t="s">
        <v>1081</v>
      </c>
      <c r="C3949" t="s">
        <v>1082</v>
      </c>
      <c r="D3949" t="s">
        <v>2400</v>
      </c>
      <c r="E3949" t="s">
        <v>1321</v>
      </c>
      <c r="F3949" s="2">
        <v>0.23760000000000001</v>
      </c>
      <c r="G3949">
        <v>1</v>
      </c>
    </row>
    <row r="3950" spans="1:7" x14ac:dyDescent="0.2">
      <c r="A3950" t="s">
        <v>6</v>
      </c>
      <c r="B3950" t="s">
        <v>498</v>
      </c>
      <c r="C3950" t="s">
        <v>499</v>
      </c>
      <c r="D3950" t="s">
        <v>750</v>
      </c>
      <c r="E3950" t="s">
        <v>1321</v>
      </c>
      <c r="F3950" s="2">
        <v>0.1512</v>
      </c>
      <c r="G3950">
        <v>1</v>
      </c>
    </row>
    <row r="3951" spans="1:7" x14ac:dyDescent="0.2">
      <c r="A3951" t="s">
        <v>8</v>
      </c>
      <c r="B3951" t="s">
        <v>1467</v>
      </c>
      <c r="C3951" t="s">
        <v>145</v>
      </c>
      <c r="D3951" t="s">
        <v>349</v>
      </c>
      <c r="E3951" t="s">
        <v>1321</v>
      </c>
      <c r="F3951" s="2">
        <v>0.1404</v>
      </c>
      <c r="G3951">
        <v>1</v>
      </c>
    </row>
    <row r="3952" spans="1:7" x14ac:dyDescent="0.2">
      <c r="A3952" t="s">
        <v>94</v>
      </c>
      <c r="B3952" t="s">
        <v>2186</v>
      </c>
      <c r="C3952" t="s">
        <v>2187</v>
      </c>
      <c r="D3952" t="s">
        <v>2573</v>
      </c>
      <c r="E3952" t="s">
        <v>1321</v>
      </c>
      <c r="F3952" s="2">
        <v>1.0800000000000001E-2</v>
      </c>
      <c r="G3952">
        <v>1</v>
      </c>
    </row>
    <row r="3953" spans="1:7" x14ac:dyDescent="0.2">
      <c r="A3953" t="s">
        <v>94</v>
      </c>
      <c r="B3953" t="s">
        <v>381</v>
      </c>
      <c r="C3953" t="s">
        <v>382</v>
      </c>
      <c r="D3953" t="s">
        <v>1262</v>
      </c>
      <c r="E3953" t="s">
        <v>2834</v>
      </c>
      <c r="F3953" s="2">
        <v>1.0800000000000001E-2</v>
      </c>
      <c r="G3953">
        <v>1</v>
      </c>
    </row>
    <row r="3954" spans="1:7" x14ac:dyDescent="0.2">
      <c r="A3954" t="s">
        <v>20</v>
      </c>
      <c r="B3954" t="s">
        <v>597</v>
      </c>
      <c r="C3954" t="s">
        <v>598</v>
      </c>
      <c r="E3954" t="s">
        <v>1321</v>
      </c>
      <c r="F3954" s="2">
        <v>1.04E-2</v>
      </c>
      <c r="G3954">
        <v>1</v>
      </c>
    </row>
    <row r="3955" spans="1:7" x14ac:dyDescent="0.2">
      <c r="A3955" t="s">
        <v>20</v>
      </c>
      <c r="B3955" t="s">
        <v>2825</v>
      </c>
      <c r="C3955" t="s">
        <v>2826</v>
      </c>
      <c r="D3955">
        <v>71101</v>
      </c>
      <c r="E3955" t="s">
        <v>2744</v>
      </c>
      <c r="F3955" s="2">
        <v>0</v>
      </c>
      <c r="G3955">
        <v>1</v>
      </c>
    </row>
    <row r="3956" spans="1:7" x14ac:dyDescent="0.2">
      <c r="A3956" t="s">
        <v>20</v>
      </c>
      <c r="B3956" t="s">
        <v>581</v>
      </c>
      <c r="C3956" t="s">
        <v>582</v>
      </c>
      <c r="E3956" t="s">
        <v>1321</v>
      </c>
      <c r="F3956" s="2">
        <v>0</v>
      </c>
      <c r="G3956">
        <v>1</v>
      </c>
    </row>
    <row r="3957" spans="1:7" x14ac:dyDescent="0.2">
      <c r="A3957" t="s">
        <v>20</v>
      </c>
      <c r="B3957" t="s">
        <v>1827</v>
      </c>
      <c r="C3957" t="s">
        <v>1828</v>
      </c>
      <c r="D3957">
        <v>77002</v>
      </c>
      <c r="E3957" t="s">
        <v>2464</v>
      </c>
      <c r="F3957" s="2">
        <v>0</v>
      </c>
      <c r="G3957">
        <v>1</v>
      </c>
    </row>
    <row r="3958" spans="1:7" x14ac:dyDescent="0.2">
      <c r="A3958" t="s">
        <v>20</v>
      </c>
      <c r="B3958" t="s">
        <v>1827</v>
      </c>
      <c r="C3958" t="s">
        <v>1828</v>
      </c>
      <c r="D3958" t="s">
        <v>750</v>
      </c>
      <c r="E3958" t="s">
        <v>1321</v>
      </c>
      <c r="F3958" s="2">
        <v>0</v>
      </c>
      <c r="G3958">
        <v>1</v>
      </c>
    </row>
    <row r="3959" spans="1:7" x14ac:dyDescent="0.2">
      <c r="A3959" t="s">
        <v>20</v>
      </c>
      <c r="B3959" t="s">
        <v>1927</v>
      </c>
      <c r="C3959" t="s">
        <v>1928</v>
      </c>
      <c r="E3959" t="s">
        <v>1321</v>
      </c>
      <c r="F3959" s="2">
        <v>0</v>
      </c>
      <c r="G3959">
        <v>1</v>
      </c>
    </row>
    <row r="3960" spans="1:7" x14ac:dyDescent="0.2">
      <c r="A3960" t="s">
        <v>20</v>
      </c>
      <c r="B3960" t="s">
        <v>1927</v>
      </c>
      <c r="C3960" t="s">
        <v>1928</v>
      </c>
      <c r="D3960">
        <v>90471</v>
      </c>
      <c r="E3960" t="s">
        <v>1391</v>
      </c>
      <c r="F3960" s="2">
        <v>0</v>
      </c>
      <c r="G3960">
        <v>1</v>
      </c>
    </row>
    <row r="3961" spans="1:7" x14ac:dyDescent="0.2">
      <c r="A3961" t="s">
        <v>20</v>
      </c>
      <c r="B3961" t="s">
        <v>1850</v>
      </c>
      <c r="C3961" t="s">
        <v>1851</v>
      </c>
      <c r="E3961" t="s">
        <v>1321</v>
      </c>
      <c r="F3961" s="2">
        <v>0</v>
      </c>
      <c r="G3961">
        <v>1</v>
      </c>
    </row>
    <row r="3962" spans="1:7" x14ac:dyDescent="0.2">
      <c r="A3962" t="s">
        <v>20</v>
      </c>
      <c r="B3962" t="s">
        <v>1260</v>
      </c>
      <c r="C3962" t="s">
        <v>1321</v>
      </c>
      <c r="D3962">
        <v>99999</v>
      </c>
      <c r="E3962" t="s">
        <v>1321</v>
      </c>
      <c r="F3962" s="2">
        <v>0</v>
      </c>
      <c r="G3962">
        <v>6</v>
      </c>
    </row>
    <row r="3963" spans="1:7" x14ac:dyDescent="0.2">
      <c r="A3963" t="s">
        <v>20</v>
      </c>
      <c r="B3963" t="s">
        <v>605</v>
      </c>
      <c r="C3963" t="s">
        <v>92</v>
      </c>
      <c r="D3963">
        <v>93005</v>
      </c>
      <c r="E3963" t="s">
        <v>1056</v>
      </c>
      <c r="F3963" s="2">
        <v>0</v>
      </c>
      <c r="G3963">
        <v>1</v>
      </c>
    </row>
    <row r="3964" spans="1:7" x14ac:dyDescent="0.2">
      <c r="A3964" t="s">
        <v>20</v>
      </c>
      <c r="B3964" t="s">
        <v>3388</v>
      </c>
      <c r="C3964" t="s">
        <v>3389</v>
      </c>
      <c r="D3964">
        <v>99285</v>
      </c>
      <c r="E3964" t="s">
        <v>1394</v>
      </c>
      <c r="F3964" s="2">
        <v>0</v>
      </c>
      <c r="G3964">
        <v>1</v>
      </c>
    </row>
    <row r="3965" spans="1:7" x14ac:dyDescent="0.2">
      <c r="A3965" t="s">
        <v>20</v>
      </c>
      <c r="B3965" t="s">
        <v>605</v>
      </c>
      <c r="C3965" t="s">
        <v>92</v>
      </c>
      <c r="D3965" t="s">
        <v>2343</v>
      </c>
      <c r="E3965" t="s">
        <v>1321</v>
      </c>
      <c r="F3965" s="2">
        <v>0</v>
      </c>
      <c r="G3965">
        <v>1</v>
      </c>
    </row>
    <row r="3966" spans="1:7" x14ac:dyDescent="0.2">
      <c r="A3966" t="s">
        <v>20</v>
      </c>
      <c r="B3966" t="s">
        <v>818</v>
      </c>
      <c r="C3966" t="s">
        <v>819</v>
      </c>
      <c r="D3966" t="s">
        <v>1754</v>
      </c>
      <c r="E3966" t="s">
        <v>1321</v>
      </c>
      <c r="F3966" s="2">
        <v>0</v>
      </c>
      <c r="G3966">
        <v>1</v>
      </c>
    </row>
    <row r="3967" spans="1:7" x14ac:dyDescent="0.2">
      <c r="A3967" t="s">
        <v>20</v>
      </c>
      <c r="B3967" t="s">
        <v>288</v>
      </c>
      <c r="C3967" t="s">
        <v>289</v>
      </c>
      <c r="D3967">
        <v>99288</v>
      </c>
      <c r="E3967" t="s">
        <v>2759</v>
      </c>
      <c r="F3967" s="2">
        <v>0</v>
      </c>
      <c r="G3967">
        <v>1</v>
      </c>
    </row>
    <row r="3968" spans="1:7" x14ac:dyDescent="0.2">
      <c r="A3968" t="s">
        <v>20</v>
      </c>
      <c r="B3968" t="s">
        <v>334</v>
      </c>
      <c r="C3968" t="s">
        <v>335</v>
      </c>
      <c r="D3968" t="s">
        <v>1754</v>
      </c>
      <c r="E3968" t="s">
        <v>1321</v>
      </c>
      <c r="F3968" s="2">
        <v>0</v>
      </c>
      <c r="G3968">
        <v>1</v>
      </c>
    </row>
    <row r="3969" spans="1:7" x14ac:dyDescent="0.2">
      <c r="A3969" t="s">
        <v>20</v>
      </c>
      <c r="B3969" t="s">
        <v>334</v>
      </c>
      <c r="C3969" t="s">
        <v>335</v>
      </c>
      <c r="D3969" t="s">
        <v>2017</v>
      </c>
      <c r="E3969" t="s">
        <v>1321</v>
      </c>
      <c r="F3969" s="2">
        <v>0</v>
      </c>
      <c r="G3969">
        <v>1</v>
      </c>
    </row>
    <row r="3970" spans="1:7" x14ac:dyDescent="0.2">
      <c r="A3970" t="s">
        <v>20</v>
      </c>
      <c r="B3970" t="s">
        <v>285</v>
      </c>
      <c r="C3970" t="s">
        <v>286</v>
      </c>
      <c r="D3970">
        <v>99053</v>
      </c>
      <c r="E3970" t="s">
        <v>1676</v>
      </c>
      <c r="F3970" s="2">
        <v>0</v>
      </c>
      <c r="G3970">
        <v>1</v>
      </c>
    </row>
    <row r="3971" spans="1:7" x14ac:dyDescent="0.2">
      <c r="A3971" t="s">
        <v>59</v>
      </c>
      <c r="B3971" t="s">
        <v>2879</v>
      </c>
      <c r="C3971" t="s">
        <v>1417</v>
      </c>
      <c r="D3971" t="s">
        <v>750</v>
      </c>
      <c r="E3971" t="s">
        <v>1321</v>
      </c>
      <c r="F3971" s="2">
        <v>0</v>
      </c>
      <c r="G3971">
        <v>1</v>
      </c>
    </row>
    <row r="3972" spans="1:7" x14ac:dyDescent="0.2">
      <c r="A3972" t="s">
        <v>59</v>
      </c>
      <c r="B3972" t="s">
        <v>933</v>
      </c>
      <c r="C3972" t="s">
        <v>934</v>
      </c>
      <c r="D3972" t="s">
        <v>2831</v>
      </c>
      <c r="E3972" t="s">
        <v>1321</v>
      </c>
      <c r="F3972" s="2">
        <v>0</v>
      </c>
      <c r="G3972">
        <v>1</v>
      </c>
    </row>
    <row r="3973" spans="1:7" x14ac:dyDescent="0.2">
      <c r="A3973" t="s">
        <v>59</v>
      </c>
      <c r="B3973" t="s">
        <v>1071</v>
      </c>
      <c r="C3973" t="s">
        <v>1072</v>
      </c>
      <c r="D3973" t="s">
        <v>2573</v>
      </c>
      <c r="E3973" t="s">
        <v>1321</v>
      </c>
      <c r="F3973" s="2">
        <v>0</v>
      </c>
      <c r="G3973">
        <v>1</v>
      </c>
    </row>
    <row r="3974" spans="1:7" x14ac:dyDescent="0.2">
      <c r="A3974" t="s">
        <v>59</v>
      </c>
      <c r="B3974" t="s">
        <v>989</v>
      </c>
      <c r="C3974" t="s">
        <v>990</v>
      </c>
      <c r="D3974" t="s">
        <v>750</v>
      </c>
      <c r="E3974" t="s">
        <v>1321</v>
      </c>
      <c r="F3974" s="2">
        <v>0</v>
      </c>
      <c r="G3974">
        <v>1</v>
      </c>
    </row>
    <row r="3975" spans="1:7" x14ac:dyDescent="0.2">
      <c r="A3975" t="s">
        <v>59</v>
      </c>
      <c r="B3975" t="s">
        <v>775</v>
      </c>
      <c r="C3975" t="s">
        <v>776</v>
      </c>
      <c r="E3975" t="s">
        <v>1321</v>
      </c>
      <c r="F3975" s="2">
        <v>0</v>
      </c>
      <c r="G3975">
        <v>1</v>
      </c>
    </row>
    <row r="3976" spans="1:7" x14ac:dyDescent="0.2">
      <c r="A3976" t="s">
        <v>59</v>
      </c>
      <c r="B3976" t="s">
        <v>775</v>
      </c>
      <c r="C3976" t="s">
        <v>776</v>
      </c>
      <c r="D3976">
        <v>71046</v>
      </c>
      <c r="E3976" t="s">
        <v>1453</v>
      </c>
      <c r="F3976" s="2">
        <v>0</v>
      </c>
      <c r="G3976">
        <v>1</v>
      </c>
    </row>
    <row r="3977" spans="1:7" x14ac:dyDescent="0.2">
      <c r="A3977" t="s">
        <v>59</v>
      </c>
      <c r="B3977" t="s">
        <v>775</v>
      </c>
      <c r="C3977" t="s">
        <v>776</v>
      </c>
      <c r="D3977">
        <v>93005</v>
      </c>
      <c r="E3977" t="s">
        <v>1056</v>
      </c>
      <c r="F3977" s="2">
        <v>0</v>
      </c>
      <c r="G3977">
        <v>1</v>
      </c>
    </row>
    <row r="3978" spans="1:7" x14ac:dyDescent="0.2">
      <c r="A3978" t="s">
        <v>20</v>
      </c>
      <c r="B3978" t="s">
        <v>342</v>
      </c>
      <c r="C3978" t="s">
        <v>343</v>
      </c>
      <c r="D3978">
        <v>58970</v>
      </c>
      <c r="E3978" t="s">
        <v>119</v>
      </c>
      <c r="F3978" s="2">
        <v>0</v>
      </c>
      <c r="G3978">
        <v>1</v>
      </c>
    </row>
    <row r="3979" spans="1:7" x14ac:dyDescent="0.2">
      <c r="A3979" t="s">
        <v>20</v>
      </c>
      <c r="B3979" t="s">
        <v>342</v>
      </c>
      <c r="C3979" t="s">
        <v>343</v>
      </c>
      <c r="D3979">
        <v>76948</v>
      </c>
      <c r="E3979" t="s">
        <v>118</v>
      </c>
      <c r="F3979" s="2">
        <v>0</v>
      </c>
      <c r="G3979">
        <v>1</v>
      </c>
    </row>
    <row r="3980" spans="1:7" x14ac:dyDescent="0.2">
      <c r="A3980" t="s">
        <v>59</v>
      </c>
      <c r="B3980" t="s">
        <v>1121</v>
      </c>
      <c r="C3980" t="s">
        <v>1122</v>
      </c>
      <c r="E3980" t="s">
        <v>1321</v>
      </c>
      <c r="F3980" s="2">
        <v>0</v>
      </c>
      <c r="G3980">
        <v>1</v>
      </c>
    </row>
    <row r="3981" spans="1:7" x14ac:dyDescent="0.2">
      <c r="A3981" t="s">
        <v>59</v>
      </c>
      <c r="B3981" t="s">
        <v>2367</v>
      </c>
      <c r="C3981" t="s">
        <v>2368</v>
      </c>
      <c r="D3981">
        <v>96372</v>
      </c>
      <c r="E3981" t="s">
        <v>1398</v>
      </c>
      <c r="F3981" s="2">
        <v>0</v>
      </c>
      <c r="G3981">
        <v>1</v>
      </c>
    </row>
    <row r="3982" spans="1:7" x14ac:dyDescent="0.2">
      <c r="A3982" t="s">
        <v>59</v>
      </c>
      <c r="B3982" t="s">
        <v>1121</v>
      </c>
      <c r="C3982" t="s">
        <v>1122</v>
      </c>
      <c r="D3982">
        <v>73630</v>
      </c>
      <c r="E3982" t="s">
        <v>1373</v>
      </c>
      <c r="F3982" s="2">
        <v>0</v>
      </c>
      <c r="G3982">
        <v>1</v>
      </c>
    </row>
    <row r="3983" spans="1:7" x14ac:dyDescent="0.2">
      <c r="A3983" t="s">
        <v>59</v>
      </c>
      <c r="B3983" t="s">
        <v>605</v>
      </c>
      <c r="C3983" t="s">
        <v>92</v>
      </c>
      <c r="D3983">
        <v>36415</v>
      </c>
      <c r="E3983" t="s">
        <v>17</v>
      </c>
      <c r="F3983" s="2">
        <v>0</v>
      </c>
      <c r="G3983">
        <v>1</v>
      </c>
    </row>
    <row r="3984" spans="1:7" x14ac:dyDescent="0.2">
      <c r="A3984" t="s">
        <v>59</v>
      </c>
      <c r="B3984" t="s">
        <v>605</v>
      </c>
      <c r="C3984" t="s">
        <v>92</v>
      </c>
      <c r="D3984">
        <v>93005</v>
      </c>
      <c r="E3984" t="s">
        <v>1056</v>
      </c>
      <c r="F3984" s="2">
        <v>0</v>
      </c>
      <c r="G3984">
        <v>1</v>
      </c>
    </row>
    <row r="3985" spans="1:7" x14ac:dyDescent="0.2">
      <c r="A3985" t="s">
        <v>1247</v>
      </c>
      <c r="B3985" t="s">
        <v>597</v>
      </c>
      <c r="C3985" t="s">
        <v>598</v>
      </c>
      <c r="D3985">
        <v>99053</v>
      </c>
      <c r="E3985" t="s">
        <v>1676</v>
      </c>
      <c r="F3985" s="2">
        <v>0</v>
      </c>
      <c r="G3985">
        <v>1</v>
      </c>
    </row>
    <row r="3986" spans="1:7" x14ac:dyDescent="0.2">
      <c r="A3986" t="s">
        <v>25</v>
      </c>
      <c r="B3986" t="s">
        <v>1965</v>
      </c>
      <c r="C3986" t="s">
        <v>1966</v>
      </c>
      <c r="D3986">
        <v>90700</v>
      </c>
      <c r="E3986" t="s">
        <v>1463</v>
      </c>
      <c r="F3986" s="2">
        <v>0</v>
      </c>
      <c r="G3986">
        <v>1</v>
      </c>
    </row>
    <row r="3987" spans="1:7" x14ac:dyDescent="0.2">
      <c r="A3987" t="s">
        <v>25</v>
      </c>
      <c r="B3987" t="s">
        <v>1266</v>
      </c>
      <c r="C3987" t="s">
        <v>1267</v>
      </c>
      <c r="D3987">
        <v>78000</v>
      </c>
      <c r="E3987" t="s">
        <v>237</v>
      </c>
      <c r="F3987" s="2">
        <v>0</v>
      </c>
      <c r="G3987">
        <v>1</v>
      </c>
    </row>
    <row r="3988" spans="1:7" x14ac:dyDescent="0.2">
      <c r="A3988" t="s">
        <v>25</v>
      </c>
      <c r="B3988" t="s">
        <v>803</v>
      </c>
      <c r="C3988" t="s">
        <v>804</v>
      </c>
      <c r="D3988">
        <v>38900</v>
      </c>
      <c r="E3988" t="s">
        <v>1803</v>
      </c>
      <c r="F3988" s="2">
        <v>0</v>
      </c>
      <c r="G3988">
        <v>1</v>
      </c>
    </row>
    <row r="3989" spans="1:7" x14ac:dyDescent="0.2">
      <c r="A3989" t="s">
        <v>25</v>
      </c>
      <c r="B3989" t="s">
        <v>2972</v>
      </c>
      <c r="C3989" t="s">
        <v>2973</v>
      </c>
      <c r="D3989">
        <v>90471</v>
      </c>
      <c r="E3989" t="s">
        <v>1391</v>
      </c>
      <c r="F3989" s="2">
        <v>0</v>
      </c>
      <c r="G3989">
        <v>1</v>
      </c>
    </row>
    <row r="3990" spans="1:7" x14ac:dyDescent="0.2">
      <c r="A3990" t="s">
        <v>25</v>
      </c>
      <c r="B3990" t="s">
        <v>614</v>
      </c>
      <c r="C3990" t="s">
        <v>615</v>
      </c>
      <c r="E3990" t="s">
        <v>1321</v>
      </c>
      <c r="F3990" s="2">
        <v>0</v>
      </c>
      <c r="G3990">
        <v>1</v>
      </c>
    </row>
    <row r="3991" spans="1:7" x14ac:dyDescent="0.2">
      <c r="A3991" t="s">
        <v>25</v>
      </c>
      <c r="B3991" t="s">
        <v>614</v>
      </c>
      <c r="C3991" t="s">
        <v>615</v>
      </c>
      <c r="D3991">
        <v>73100</v>
      </c>
      <c r="E3991" t="s">
        <v>1665</v>
      </c>
      <c r="F3991" s="2">
        <v>0</v>
      </c>
      <c r="G3991">
        <v>1</v>
      </c>
    </row>
    <row r="3992" spans="1:7" x14ac:dyDescent="0.2">
      <c r="A3992" t="s">
        <v>25</v>
      </c>
      <c r="B3992" t="s">
        <v>614</v>
      </c>
      <c r="C3992" t="s">
        <v>615</v>
      </c>
      <c r="D3992">
        <v>96361</v>
      </c>
      <c r="E3992" t="s">
        <v>1941</v>
      </c>
      <c r="F3992" s="2">
        <v>0</v>
      </c>
      <c r="G3992">
        <v>1</v>
      </c>
    </row>
    <row r="3993" spans="1:7" x14ac:dyDescent="0.2">
      <c r="A3993" t="s">
        <v>25</v>
      </c>
      <c r="B3993" t="s">
        <v>614</v>
      </c>
      <c r="C3993" t="s">
        <v>615</v>
      </c>
      <c r="D3993">
        <v>99285</v>
      </c>
      <c r="E3993" t="s">
        <v>1394</v>
      </c>
      <c r="F3993" s="2">
        <v>0</v>
      </c>
      <c r="G3993">
        <v>1</v>
      </c>
    </row>
    <row r="3994" spans="1:7" x14ac:dyDescent="0.2">
      <c r="A3994" t="s">
        <v>25</v>
      </c>
      <c r="B3994" t="s">
        <v>614</v>
      </c>
      <c r="C3994" t="s">
        <v>615</v>
      </c>
      <c r="D3994" t="s">
        <v>2058</v>
      </c>
      <c r="E3994" t="s">
        <v>2059</v>
      </c>
      <c r="F3994" s="2">
        <v>0</v>
      </c>
      <c r="G3994">
        <v>1</v>
      </c>
    </row>
    <row r="3995" spans="1:7" x14ac:dyDescent="0.2">
      <c r="A3995" t="s">
        <v>25</v>
      </c>
      <c r="B3995" t="s">
        <v>614</v>
      </c>
      <c r="C3995" t="s">
        <v>615</v>
      </c>
      <c r="D3995" t="s">
        <v>2179</v>
      </c>
      <c r="E3995" t="s">
        <v>1321</v>
      </c>
      <c r="F3995" s="2">
        <v>0</v>
      </c>
      <c r="G3995">
        <v>1</v>
      </c>
    </row>
    <row r="3996" spans="1:7" x14ac:dyDescent="0.2">
      <c r="A3996" t="s">
        <v>25</v>
      </c>
      <c r="B3996" t="s">
        <v>1963</v>
      </c>
      <c r="C3996" t="s">
        <v>1964</v>
      </c>
      <c r="D3996">
        <v>99499</v>
      </c>
      <c r="E3996" t="s">
        <v>204</v>
      </c>
      <c r="F3996" s="2">
        <v>0</v>
      </c>
      <c r="G3996">
        <v>1</v>
      </c>
    </row>
    <row r="3997" spans="1:7" x14ac:dyDescent="0.2">
      <c r="A3997" t="s">
        <v>25</v>
      </c>
      <c r="B3997" t="s">
        <v>1963</v>
      </c>
      <c r="C3997" t="s">
        <v>1964</v>
      </c>
      <c r="D3997">
        <v>90700</v>
      </c>
      <c r="E3997" t="s">
        <v>1463</v>
      </c>
      <c r="F3997" s="2">
        <v>0</v>
      </c>
      <c r="G3997">
        <v>1</v>
      </c>
    </row>
    <row r="3998" spans="1:7" x14ac:dyDescent="0.2">
      <c r="A3998" t="s">
        <v>25</v>
      </c>
      <c r="B3998" t="s">
        <v>1498</v>
      </c>
      <c r="C3998" t="s">
        <v>1499</v>
      </c>
      <c r="D3998" t="s">
        <v>2159</v>
      </c>
      <c r="E3998" t="s">
        <v>1321</v>
      </c>
      <c r="F3998" s="2">
        <v>0</v>
      </c>
      <c r="G3998">
        <v>2</v>
      </c>
    </row>
    <row r="3999" spans="1:7" x14ac:dyDescent="0.2">
      <c r="A3999" t="s">
        <v>25</v>
      </c>
      <c r="B3999" t="s">
        <v>1498</v>
      </c>
      <c r="C3999" t="s">
        <v>1499</v>
      </c>
      <c r="D3999">
        <v>96413</v>
      </c>
      <c r="E3999" t="s">
        <v>2158</v>
      </c>
      <c r="F3999" s="2">
        <v>0</v>
      </c>
      <c r="G3999">
        <v>2</v>
      </c>
    </row>
    <row r="4000" spans="1:7" x14ac:dyDescent="0.2">
      <c r="A4000" t="s">
        <v>25</v>
      </c>
      <c r="B4000" t="s">
        <v>981</v>
      </c>
      <c r="C4000" t="s">
        <v>982</v>
      </c>
      <c r="E4000" t="s">
        <v>1321</v>
      </c>
      <c r="F4000" s="2">
        <v>0</v>
      </c>
      <c r="G4000">
        <v>1</v>
      </c>
    </row>
    <row r="4001" spans="1:7" x14ac:dyDescent="0.2">
      <c r="A4001" t="s">
        <v>25</v>
      </c>
      <c r="B4001" t="s">
        <v>584</v>
      </c>
      <c r="C4001" t="s">
        <v>585</v>
      </c>
      <c r="D4001">
        <v>99053</v>
      </c>
      <c r="E4001" t="s">
        <v>1676</v>
      </c>
      <c r="F4001" s="2">
        <v>0</v>
      </c>
      <c r="G4001">
        <v>1</v>
      </c>
    </row>
    <row r="4002" spans="1:7" x14ac:dyDescent="0.2">
      <c r="A4002" t="s">
        <v>25</v>
      </c>
      <c r="B4002" t="s">
        <v>3390</v>
      </c>
      <c r="C4002" t="s">
        <v>1406</v>
      </c>
      <c r="D4002">
        <v>93970</v>
      </c>
      <c r="E4002" t="s">
        <v>71</v>
      </c>
      <c r="F4002" s="2">
        <v>0</v>
      </c>
      <c r="G4002">
        <v>1</v>
      </c>
    </row>
    <row r="4003" spans="1:7" x14ac:dyDescent="0.2">
      <c r="A4003" t="s">
        <v>25</v>
      </c>
      <c r="B4003" t="s">
        <v>2725</v>
      </c>
      <c r="C4003" t="s">
        <v>2726</v>
      </c>
      <c r="D4003">
        <v>91000</v>
      </c>
      <c r="E4003" t="s">
        <v>101</v>
      </c>
      <c r="F4003" s="2">
        <v>0</v>
      </c>
      <c r="G4003">
        <v>1</v>
      </c>
    </row>
    <row r="4004" spans="1:7" x14ac:dyDescent="0.2">
      <c r="A4004" t="s">
        <v>25</v>
      </c>
      <c r="B4004" t="s">
        <v>1439</v>
      </c>
      <c r="C4004" t="s">
        <v>1403</v>
      </c>
      <c r="D4004" t="s">
        <v>2463</v>
      </c>
      <c r="E4004" t="s">
        <v>1321</v>
      </c>
      <c r="F4004" s="2">
        <v>0</v>
      </c>
      <c r="G4004">
        <v>1</v>
      </c>
    </row>
    <row r="4005" spans="1:7" x14ac:dyDescent="0.2">
      <c r="A4005" t="s">
        <v>25</v>
      </c>
      <c r="B4005" t="s">
        <v>1439</v>
      </c>
      <c r="C4005" t="s">
        <v>1403</v>
      </c>
      <c r="D4005" t="s">
        <v>3391</v>
      </c>
      <c r="E4005" t="s">
        <v>1321</v>
      </c>
      <c r="F4005" s="2">
        <v>0</v>
      </c>
      <c r="G4005">
        <v>1</v>
      </c>
    </row>
    <row r="4006" spans="1:7" x14ac:dyDescent="0.2">
      <c r="A4006" t="s">
        <v>25</v>
      </c>
      <c r="B4006" t="s">
        <v>753</v>
      </c>
      <c r="C4006" t="s">
        <v>754</v>
      </c>
      <c r="E4006" t="s">
        <v>1321</v>
      </c>
      <c r="F4006" s="2">
        <v>0</v>
      </c>
      <c r="G4006">
        <v>1</v>
      </c>
    </row>
    <row r="4007" spans="1:7" x14ac:dyDescent="0.2">
      <c r="A4007" t="s">
        <v>25</v>
      </c>
      <c r="B4007" t="s">
        <v>753</v>
      </c>
      <c r="C4007" t="s">
        <v>754</v>
      </c>
      <c r="D4007">
        <v>31526</v>
      </c>
      <c r="E4007" t="s">
        <v>3048</v>
      </c>
      <c r="F4007" s="2">
        <v>0</v>
      </c>
      <c r="G4007">
        <v>1</v>
      </c>
    </row>
    <row r="4008" spans="1:7" x14ac:dyDescent="0.2">
      <c r="A4008" t="s">
        <v>25</v>
      </c>
      <c r="B4008" t="s">
        <v>753</v>
      </c>
      <c r="C4008" t="s">
        <v>754</v>
      </c>
      <c r="D4008">
        <v>43239</v>
      </c>
      <c r="E4008" t="s">
        <v>1655</v>
      </c>
      <c r="F4008" s="2">
        <v>0</v>
      </c>
      <c r="G4008">
        <v>1</v>
      </c>
    </row>
    <row r="4009" spans="1:7" x14ac:dyDescent="0.2">
      <c r="A4009" t="s">
        <v>25</v>
      </c>
      <c r="B4009" t="s">
        <v>753</v>
      </c>
      <c r="C4009" t="s">
        <v>754</v>
      </c>
      <c r="D4009">
        <v>69436</v>
      </c>
      <c r="E4009" t="s">
        <v>99</v>
      </c>
      <c r="F4009" s="2">
        <v>0</v>
      </c>
      <c r="G4009">
        <v>1</v>
      </c>
    </row>
    <row r="4010" spans="1:7" x14ac:dyDescent="0.2">
      <c r="A4010" t="s">
        <v>25</v>
      </c>
      <c r="B4010" t="s">
        <v>3066</v>
      </c>
      <c r="C4010" t="s">
        <v>3067</v>
      </c>
      <c r="E4010" t="s">
        <v>1321</v>
      </c>
      <c r="F4010" s="2">
        <v>0</v>
      </c>
      <c r="G4010">
        <v>2</v>
      </c>
    </row>
    <row r="4011" spans="1:7" x14ac:dyDescent="0.2">
      <c r="A4011" t="s">
        <v>25</v>
      </c>
      <c r="B4011" t="s">
        <v>310</v>
      </c>
      <c r="C4011" t="s">
        <v>311</v>
      </c>
      <c r="D4011">
        <v>72100</v>
      </c>
      <c r="E4011" t="s">
        <v>1525</v>
      </c>
      <c r="F4011" s="2">
        <v>0</v>
      </c>
      <c r="G4011">
        <v>1</v>
      </c>
    </row>
    <row r="4012" spans="1:7" x14ac:dyDescent="0.2">
      <c r="A4012" t="s">
        <v>25</v>
      </c>
      <c r="B4012" t="s">
        <v>310</v>
      </c>
      <c r="C4012" t="s">
        <v>311</v>
      </c>
      <c r="D4012">
        <v>99285</v>
      </c>
      <c r="E4012" t="s">
        <v>1394</v>
      </c>
      <c r="F4012" s="2">
        <v>0</v>
      </c>
      <c r="G4012">
        <v>1</v>
      </c>
    </row>
    <row r="4013" spans="1:7" x14ac:dyDescent="0.2">
      <c r="A4013" t="s">
        <v>25</v>
      </c>
      <c r="B4013" t="s">
        <v>2163</v>
      </c>
      <c r="C4013" t="s">
        <v>2164</v>
      </c>
      <c r="D4013">
        <v>76830</v>
      </c>
      <c r="E4013" t="s">
        <v>7</v>
      </c>
      <c r="F4013" s="2">
        <v>0</v>
      </c>
      <c r="G4013">
        <v>1</v>
      </c>
    </row>
    <row r="4014" spans="1:7" x14ac:dyDescent="0.2">
      <c r="A4014" t="s">
        <v>25</v>
      </c>
      <c r="B4014" t="s">
        <v>2415</v>
      </c>
      <c r="C4014" t="s">
        <v>2416</v>
      </c>
      <c r="E4014" t="s">
        <v>1321</v>
      </c>
      <c r="F4014" s="2">
        <v>0</v>
      </c>
      <c r="G4014">
        <v>1</v>
      </c>
    </row>
    <row r="4015" spans="1:7" x14ac:dyDescent="0.2">
      <c r="A4015" t="s">
        <v>25</v>
      </c>
      <c r="B4015" t="s">
        <v>2415</v>
      </c>
      <c r="C4015" t="s">
        <v>2416</v>
      </c>
      <c r="D4015">
        <v>27425</v>
      </c>
      <c r="E4015" t="s">
        <v>2408</v>
      </c>
      <c r="F4015" s="2">
        <v>0</v>
      </c>
      <c r="G4015">
        <v>1</v>
      </c>
    </row>
    <row r="4016" spans="1:7" x14ac:dyDescent="0.2">
      <c r="A4016" t="s">
        <v>25</v>
      </c>
      <c r="B4016" t="s">
        <v>2415</v>
      </c>
      <c r="C4016" t="s">
        <v>2416</v>
      </c>
      <c r="D4016">
        <v>27680</v>
      </c>
      <c r="E4016" t="s">
        <v>2409</v>
      </c>
      <c r="F4016" s="2">
        <v>0</v>
      </c>
      <c r="G4016">
        <v>1</v>
      </c>
    </row>
    <row r="4017" spans="1:7" x14ac:dyDescent="0.2">
      <c r="A4017" t="s">
        <v>25</v>
      </c>
      <c r="B4017" t="s">
        <v>2415</v>
      </c>
      <c r="C4017" t="s">
        <v>2416</v>
      </c>
      <c r="D4017">
        <v>28102</v>
      </c>
      <c r="E4017" t="s">
        <v>2417</v>
      </c>
      <c r="F4017" s="2">
        <v>0</v>
      </c>
      <c r="G4017">
        <v>1</v>
      </c>
    </row>
    <row r="4018" spans="1:7" x14ac:dyDescent="0.2">
      <c r="A4018" t="s">
        <v>25</v>
      </c>
      <c r="B4018" t="s">
        <v>2415</v>
      </c>
      <c r="C4018" t="s">
        <v>2416</v>
      </c>
      <c r="D4018">
        <v>28304</v>
      </c>
      <c r="E4018" t="s">
        <v>2411</v>
      </c>
      <c r="F4018" s="2">
        <v>0</v>
      </c>
      <c r="G4018">
        <v>1</v>
      </c>
    </row>
    <row r="4019" spans="1:7" x14ac:dyDescent="0.2">
      <c r="A4019" t="s">
        <v>25</v>
      </c>
      <c r="B4019" t="s">
        <v>2415</v>
      </c>
      <c r="C4019" t="s">
        <v>2416</v>
      </c>
      <c r="D4019">
        <v>28725</v>
      </c>
      <c r="E4019" t="s">
        <v>2079</v>
      </c>
      <c r="F4019" s="2">
        <v>0</v>
      </c>
      <c r="G4019">
        <v>1</v>
      </c>
    </row>
    <row r="4020" spans="1:7" x14ac:dyDescent="0.2">
      <c r="A4020" t="s">
        <v>25</v>
      </c>
      <c r="B4020" t="s">
        <v>2415</v>
      </c>
      <c r="C4020" t="s">
        <v>2416</v>
      </c>
      <c r="D4020" t="s">
        <v>2418</v>
      </c>
      <c r="E4020" t="s">
        <v>1321</v>
      </c>
      <c r="F4020" s="2">
        <v>0</v>
      </c>
      <c r="G4020">
        <v>1</v>
      </c>
    </row>
    <row r="4021" spans="1:7" x14ac:dyDescent="0.2">
      <c r="A4021" t="s">
        <v>25</v>
      </c>
      <c r="B4021" t="s">
        <v>2415</v>
      </c>
      <c r="C4021" t="s">
        <v>2416</v>
      </c>
      <c r="D4021" t="s">
        <v>2419</v>
      </c>
      <c r="E4021" t="s">
        <v>1321</v>
      </c>
      <c r="F4021" s="2">
        <v>0</v>
      </c>
      <c r="G4021">
        <v>1</v>
      </c>
    </row>
    <row r="4022" spans="1:7" x14ac:dyDescent="0.2">
      <c r="A4022" t="s">
        <v>25</v>
      </c>
      <c r="B4022" t="s">
        <v>2990</v>
      </c>
      <c r="C4022" t="s">
        <v>2991</v>
      </c>
      <c r="D4022">
        <v>73562</v>
      </c>
      <c r="E4022" t="s">
        <v>1427</v>
      </c>
      <c r="F4022" s="2">
        <v>0</v>
      </c>
      <c r="G4022">
        <v>1</v>
      </c>
    </row>
    <row r="4023" spans="1:7" x14ac:dyDescent="0.2">
      <c r="A4023" t="s">
        <v>25</v>
      </c>
      <c r="B4023" t="s">
        <v>2747</v>
      </c>
      <c r="C4023" t="s">
        <v>2748</v>
      </c>
      <c r="D4023">
        <v>93321</v>
      </c>
      <c r="E4023" t="s">
        <v>1742</v>
      </c>
      <c r="F4023" s="2">
        <v>0</v>
      </c>
      <c r="G4023">
        <v>1</v>
      </c>
    </row>
    <row r="4024" spans="1:7" x14ac:dyDescent="0.2">
      <c r="A4024" t="s">
        <v>25</v>
      </c>
      <c r="B4024" t="s">
        <v>2747</v>
      </c>
      <c r="C4024" t="s">
        <v>2748</v>
      </c>
      <c r="D4024">
        <v>93325</v>
      </c>
      <c r="E4024" t="s">
        <v>147</v>
      </c>
      <c r="F4024" s="2">
        <v>0</v>
      </c>
      <c r="G4024">
        <v>1</v>
      </c>
    </row>
    <row r="4025" spans="1:7" x14ac:dyDescent="0.2">
      <c r="A4025" t="s">
        <v>25</v>
      </c>
      <c r="B4025" t="s">
        <v>2747</v>
      </c>
      <c r="C4025" t="s">
        <v>2748</v>
      </c>
      <c r="D4025">
        <v>99211</v>
      </c>
      <c r="E4025" t="s">
        <v>1386</v>
      </c>
      <c r="F4025" s="2">
        <v>0</v>
      </c>
      <c r="G4025">
        <v>1</v>
      </c>
    </row>
    <row r="4026" spans="1:7" x14ac:dyDescent="0.2">
      <c r="A4026" t="s">
        <v>25</v>
      </c>
      <c r="B4026" t="s">
        <v>1075</v>
      </c>
      <c r="C4026" t="s">
        <v>1076</v>
      </c>
      <c r="D4026">
        <v>93017</v>
      </c>
      <c r="E4026" t="s">
        <v>1907</v>
      </c>
      <c r="F4026" s="2">
        <v>0</v>
      </c>
      <c r="G4026">
        <v>1</v>
      </c>
    </row>
    <row r="4027" spans="1:7" x14ac:dyDescent="0.2">
      <c r="A4027" t="s">
        <v>25</v>
      </c>
      <c r="B4027" t="s">
        <v>1075</v>
      </c>
      <c r="C4027" t="s">
        <v>1076</v>
      </c>
      <c r="D4027">
        <v>93320</v>
      </c>
      <c r="E4027" t="s">
        <v>1098</v>
      </c>
      <c r="F4027" s="2">
        <v>0</v>
      </c>
      <c r="G4027">
        <v>1</v>
      </c>
    </row>
    <row r="4028" spans="1:7" x14ac:dyDescent="0.2">
      <c r="A4028" t="s">
        <v>25</v>
      </c>
      <c r="B4028" t="s">
        <v>1075</v>
      </c>
      <c r="C4028" t="s">
        <v>1076</v>
      </c>
      <c r="D4028">
        <v>93325</v>
      </c>
      <c r="E4028" t="s">
        <v>147</v>
      </c>
      <c r="F4028" s="2">
        <v>0</v>
      </c>
      <c r="G4028">
        <v>1</v>
      </c>
    </row>
    <row r="4029" spans="1:7" x14ac:dyDescent="0.2">
      <c r="A4029" t="s">
        <v>25</v>
      </c>
      <c r="B4029" t="s">
        <v>1075</v>
      </c>
      <c r="C4029" t="s">
        <v>1076</v>
      </c>
      <c r="D4029">
        <v>93350</v>
      </c>
      <c r="E4029" t="s">
        <v>1554</v>
      </c>
      <c r="F4029" s="2">
        <v>0</v>
      </c>
      <c r="G4029">
        <v>1</v>
      </c>
    </row>
    <row r="4030" spans="1:7" x14ac:dyDescent="0.2">
      <c r="A4030" t="s">
        <v>25</v>
      </c>
      <c r="B4030" t="s">
        <v>3059</v>
      </c>
      <c r="C4030" t="s">
        <v>3060</v>
      </c>
      <c r="D4030">
        <v>59025</v>
      </c>
      <c r="E4030" t="s">
        <v>219</v>
      </c>
      <c r="F4030" s="2">
        <v>0</v>
      </c>
      <c r="G4030">
        <v>1</v>
      </c>
    </row>
    <row r="4031" spans="1:7" x14ac:dyDescent="0.2">
      <c r="A4031" t="s">
        <v>25</v>
      </c>
      <c r="B4031" t="s">
        <v>3059</v>
      </c>
      <c r="C4031" t="s">
        <v>3060</v>
      </c>
      <c r="D4031" t="s">
        <v>2058</v>
      </c>
      <c r="E4031" t="s">
        <v>2059</v>
      </c>
      <c r="F4031" s="2">
        <v>0</v>
      </c>
      <c r="G4031">
        <v>1</v>
      </c>
    </row>
    <row r="4032" spans="1:7" x14ac:dyDescent="0.2">
      <c r="A4032" t="s">
        <v>25</v>
      </c>
      <c r="B4032" t="s">
        <v>945</v>
      </c>
      <c r="C4032" t="s">
        <v>946</v>
      </c>
      <c r="D4032">
        <v>91000</v>
      </c>
      <c r="E4032" t="s">
        <v>101</v>
      </c>
      <c r="F4032" s="2">
        <v>0</v>
      </c>
      <c r="G4032">
        <v>1</v>
      </c>
    </row>
    <row r="4033" spans="1:7" x14ac:dyDescent="0.2">
      <c r="A4033" t="s">
        <v>25</v>
      </c>
      <c r="B4033" t="s">
        <v>385</v>
      </c>
      <c r="C4033" t="s">
        <v>386</v>
      </c>
      <c r="D4033">
        <v>99053</v>
      </c>
      <c r="E4033" t="s">
        <v>1676</v>
      </c>
      <c r="F4033" s="2">
        <v>0</v>
      </c>
      <c r="G4033">
        <v>1</v>
      </c>
    </row>
    <row r="4034" spans="1:7" x14ac:dyDescent="0.2">
      <c r="A4034" t="s">
        <v>25</v>
      </c>
      <c r="B4034" t="s">
        <v>937</v>
      </c>
      <c r="C4034" t="s">
        <v>938</v>
      </c>
      <c r="D4034">
        <v>76857</v>
      </c>
      <c r="E4034" t="s">
        <v>1561</v>
      </c>
      <c r="F4034" s="2">
        <v>0</v>
      </c>
      <c r="G4034">
        <v>1</v>
      </c>
    </row>
    <row r="4035" spans="1:7" x14ac:dyDescent="0.2">
      <c r="A4035" t="s">
        <v>25</v>
      </c>
      <c r="B4035" t="s">
        <v>2326</v>
      </c>
      <c r="C4035" t="s">
        <v>184</v>
      </c>
      <c r="D4035">
        <v>58558</v>
      </c>
      <c r="E4035" t="s">
        <v>907</v>
      </c>
      <c r="F4035" s="2">
        <v>0</v>
      </c>
      <c r="G4035">
        <v>1</v>
      </c>
    </row>
    <row r="4036" spans="1:7" x14ac:dyDescent="0.2">
      <c r="A4036" t="s">
        <v>25</v>
      </c>
      <c r="B4036" t="s">
        <v>2225</v>
      </c>
      <c r="C4036" t="s">
        <v>2226</v>
      </c>
      <c r="E4036" t="s">
        <v>1321</v>
      </c>
      <c r="F4036" s="2">
        <v>0</v>
      </c>
      <c r="G4036">
        <v>1</v>
      </c>
    </row>
    <row r="4037" spans="1:7" x14ac:dyDescent="0.2">
      <c r="A4037" t="s">
        <v>25</v>
      </c>
      <c r="B4037" t="s">
        <v>2225</v>
      </c>
      <c r="C4037" t="s">
        <v>2226</v>
      </c>
      <c r="D4037">
        <v>14301</v>
      </c>
      <c r="E4037" t="s">
        <v>1608</v>
      </c>
      <c r="F4037" s="2">
        <v>0</v>
      </c>
      <c r="G4037">
        <v>1</v>
      </c>
    </row>
    <row r="4038" spans="1:7" x14ac:dyDescent="0.2">
      <c r="A4038" t="s">
        <v>25</v>
      </c>
      <c r="B4038" t="s">
        <v>2225</v>
      </c>
      <c r="C4038" t="s">
        <v>2226</v>
      </c>
      <c r="D4038">
        <v>19328</v>
      </c>
      <c r="E4038" t="s">
        <v>2227</v>
      </c>
      <c r="F4038" s="2">
        <v>0</v>
      </c>
      <c r="G4038">
        <v>1</v>
      </c>
    </row>
    <row r="4039" spans="1:7" x14ac:dyDescent="0.2">
      <c r="A4039" t="s">
        <v>25</v>
      </c>
      <c r="B4039" t="s">
        <v>2225</v>
      </c>
      <c r="C4039" t="s">
        <v>2226</v>
      </c>
      <c r="D4039">
        <v>19340</v>
      </c>
      <c r="E4039" t="s">
        <v>2228</v>
      </c>
      <c r="F4039" s="2">
        <v>0</v>
      </c>
      <c r="G4039">
        <v>1</v>
      </c>
    </row>
    <row r="4040" spans="1:7" x14ac:dyDescent="0.2">
      <c r="A4040" t="s">
        <v>25</v>
      </c>
      <c r="B4040" t="s">
        <v>2225</v>
      </c>
      <c r="C4040" t="s">
        <v>2226</v>
      </c>
      <c r="D4040">
        <v>19342</v>
      </c>
      <c r="E4040" t="s">
        <v>2229</v>
      </c>
      <c r="F4040" s="2">
        <v>0</v>
      </c>
      <c r="G4040">
        <v>1</v>
      </c>
    </row>
    <row r="4041" spans="1:7" x14ac:dyDescent="0.2">
      <c r="A4041" t="s">
        <v>25</v>
      </c>
      <c r="B4041" t="s">
        <v>2225</v>
      </c>
      <c r="C4041" t="s">
        <v>2226</v>
      </c>
      <c r="D4041">
        <v>20926</v>
      </c>
      <c r="E4041" t="s">
        <v>2230</v>
      </c>
      <c r="F4041" s="2">
        <v>0</v>
      </c>
      <c r="G4041">
        <v>1</v>
      </c>
    </row>
    <row r="4042" spans="1:7" x14ac:dyDescent="0.2">
      <c r="A4042" t="s">
        <v>25</v>
      </c>
      <c r="B4042" t="s">
        <v>694</v>
      </c>
      <c r="C4042" t="s">
        <v>216</v>
      </c>
      <c r="D4042">
        <v>93005</v>
      </c>
      <c r="E4042" t="s">
        <v>1056</v>
      </c>
      <c r="F4042" s="2">
        <v>0</v>
      </c>
      <c r="G4042">
        <v>1</v>
      </c>
    </row>
    <row r="4043" spans="1:7" x14ac:dyDescent="0.2">
      <c r="A4043" t="s">
        <v>25</v>
      </c>
      <c r="B4043" t="s">
        <v>694</v>
      </c>
      <c r="C4043" t="s">
        <v>216</v>
      </c>
      <c r="D4043">
        <v>93017</v>
      </c>
      <c r="E4043" t="s">
        <v>1907</v>
      </c>
      <c r="F4043" s="2">
        <v>0</v>
      </c>
      <c r="G4043">
        <v>1</v>
      </c>
    </row>
    <row r="4044" spans="1:7" x14ac:dyDescent="0.2">
      <c r="A4044" t="s">
        <v>25</v>
      </c>
      <c r="B4044" t="s">
        <v>694</v>
      </c>
      <c r="C4044" t="s">
        <v>216</v>
      </c>
      <c r="D4044">
        <v>96372</v>
      </c>
      <c r="E4044" t="s">
        <v>1398</v>
      </c>
      <c r="F4044" s="2">
        <v>0</v>
      </c>
      <c r="G4044">
        <v>1</v>
      </c>
    </row>
    <row r="4045" spans="1:7" x14ac:dyDescent="0.2">
      <c r="A4045" t="s">
        <v>25</v>
      </c>
      <c r="B4045" t="s">
        <v>694</v>
      </c>
      <c r="C4045" t="s">
        <v>216</v>
      </c>
      <c r="D4045" t="s">
        <v>2185</v>
      </c>
      <c r="E4045" t="s">
        <v>1321</v>
      </c>
      <c r="F4045" s="2">
        <v>0</v>
      </c>
      <c r="G4045">
        <v>1</v>
      </c>
    </row>
    <row r="4046" spans="1:7" x14ac:dyDescent="0.2">
      <c r="A4046" t="s">
        <v>25</v>
      </c>
      <c r="B4046" t="s">
        <v>1864</v>
      </c>
      <c r="C4046" t="s">
        <v>1865</v>
      </c>
      <c r="E4046" t="s">
        <v>1321</v>
      </c>
      <c r="F4046" s="2">
        <v>0</v>
      </c>
      <c r="G4046">
        <v>1</v>
      </c>
    </row>
    <row r="4047" spans="1:7" x14ac:dyDescent="0.2">
      <c r="A4047" t="s">
        <v>25</v>
      </c>
      <c r="B4047" t="s">
        <v>1864</v>
      </c>
      <c r="C4047" t="s">
        <v>1865</v>
      </c>
      <c r="D4047">
        <v>78000</v>
      </c>
      <c r="E4047" t="s">
        <v>237</v>
      </c>
      <c r="F4047" s="2">
        <v>0</v>
      </c>
      <c r="G4047">
        <v>1</v>
      </c>
    </row>
    <row r="4048" spans="1:7" x14ac:dyDescent="0.2">
      <c r="A4048" t="s">
        <v>25</v>
      </c>
      <c r="B4048" t="s">
        <v>477</v>
      </c>
      <c r="C4048" t="s">
        <v>78</v>
      </c>
      <c r="D4048">
        <v>91000</v>
      </c>
      <c r="E4048" t="s">
        <v>101</v>
      </c>
      <c r="F4048" s="2">
        <v>0</v>
      </c>
      <c r="G4048">
        <v>1</v>
      </c>
    </row>
    <row r="4049" spans="1:7" x14ac:dyDescent="0.2">
      <c r="A4049" t="s">
        <v>11</v>
      </c>
      <c r="B4049" t="s">
        <v>981</v>
      </c>
      <c r="C4049" t="s">
        <v>982</v>
      </c>
      <c r="E4049" t="s">
        <v>1321</v>
      </c>
      <c r="F4049" s="2">
        <v>0</v>
      </c>
      <c r="G4049">
        <v>1</v>
      </c>
    </row>
    <row r="4050" spans="1:7" x14ac:dyDescent="0.2">
      <c r="A4050" t="s">
        <v>11</v>
      </c>
      <c r="B4050" t="s">
        <v>1119</v>
      </c>
      <c r="C4050" t="s">
        <v>1120</v>
      </c>
      <c r="E4050" t="s">
        <v>1321</v>
      </c>
      <c r="F4050" s="2">
        <v>0</v>
      </c>
      <c r="G4050">
        <v>1</v>
      </c>
    </row>
    <row r="4051" spans="1:7" x14ac:dyDescent="0.2">
      <c r="A4051" t="s">
        <v>11</v>
      </c>
      <c r="B4051" t="s">
        <v>2393</v>
      </c>
      <c r="C4051" t="s">
        <v>2394</v>
      </c>
      <c r="D4051">
        <v>99219</v>
      </c>
      <c r="E4051" t="s">
        <v>1820</v>
      </c>
      <c r="F4051" s="2">
        <v>0</v>
      </c>
      <c r="G4051">
        <v>1</v>
      </c>
    </row>
    <row r="4052" spans="1:7" x14ac:dyDescent="0.2">
      <c r="A4052" t="s">
        <v>11</v>
      </c>
      <c r="B4052" t="s">
        <v>272</v>
      </c>
      <c r="C4052" t="s">
        <v>273</v>
      </c>
      <c r="E4052" t="s">
        <v>1321</v>
      </c>
      <c r="F4052" s="2">
        <v>0</v>
      </c>
      <c r="G4052">
        <v>1</v>
      </c>
    </row>
    <row r="4053" spans="1:7" x14ac:dyDescent="0.2">
      <c r="A4053" t="s">
        <v>11</v>
      </c>
      <c r="B4053" t="s">
        <v>2592</v>
      </c>
      <c r="C4053" t="s">
        <v>2593</v>
      </c>
      <c r="D4053">
        <v>99053</v>
      </c>
      <c r="E4053" t="s">
        <v>1676</v>
      </c>
      <c r="F4053" s="2">
        <v>0</v>
      </c>
      <c r="G4053">
        <v>1</v>
      </c>
    </row>
    <row r="4054" spans="1:7" x14ac:dyDescent="0.2">
      <c r="A4054" t="s">
        <v>11</v>
      </c>
      <c r="B4054" t="s">
        <v>283</v>
      </c>
      <c r="C4054" t="s">
        <v>284</v>
      </c>
      <c r="D4054">
        <v>99050</v>
      </c>
      <c r="E4054" t="s">
        <v>1464</v>
      </c>
      <c r="F4054" s="2">
        <v>0</v>
      </c>
      <c r="G4054">
        <v>1</v>
      </c>
    </row>
    <row r="4055" spans="1:7" x14ac:dyDescent="0.2">
      <c r="A4055" t="s">
        <v>11</v>
      </c>
      <c r="B4055" t="s">
        <v>283</v>
      </c>
      <c r="C4055" t="s">
        <v>284</v>
      </c>
      <c r="D4055">
        <v>99051</v>
      </c>
      <c r="E4055" t="s">
        <v>80</v>
      </c>
      <c r="F4055" s="2">
        <v>0</v>
      </c>
      <c r="G4055">
        <v>1</v>
      </c>
    </row>
    <row r="4056" spans="1:7" x14ac:dyDescent="0.2">
      <c r="A4056" t="s">
        <v>11</v>
      </c>
      <c r="B4056" t="s">
        <v>283</v>
      </c>
      <c r="C4056" t="s">
        <v>284</v>
      </c>
      <c r="D4056">
        <v>99402</v>
      </c>
      <c r="E4056" t="s">
        <v>780</v>
      </c>
      <c r="F4056" s="2">
        <v>0</v>
      </c>
      <c r="G4056">
        <v>1</v>
      </c>
    </row>
    <row r="4057" spans="1:7" x14ac:dyDescent="0.2">
      <c r="A4057" t="s">
        <v>11</v>
      </c>
      <c r="B4057" t="s">
        <v>279</v>
      </c>
      <c r="C4057" t="s">
        <v>280</v>
      </c>
      <c r="D4057">
        <v>99053</v>
      </c>
      <c r="E4057" t="s">
        <v>1676</v>
      </c>
      <c r="F4057" s="2">
        <v>0</v>
      </c>
      <c r="G4057">
        <v>1</v>
      </c>
    </row>
    <row r="4058" spans="1:7" x14ac:dyDescent="0.2">
      <c r="A4058" t="s">
        <v>11</v>
      </c>
      <c r="B4058" t="s">
        <v>630</v>
      </c>
      <c r="C4058" t="s">
        <v>631</v>
      </c>
      <c r="D4058">
        <v>99053</v>
      </c>
      <c r="E4058" t="s">
        <v>1676</v>
      </c>
      <c r="F4058" s="2">
        <v>0</v>
      </c>
      <c r="G4058">
        <v>1</v>
      </c>
    </row>
    <row r="4059" spans="1:7" x14ac:dyDescent="0.2">
      <c r="A4059" t="s">
        <v>11</v>
      </c>
      <c r="B4059" t="s">
        <v>584</v>
      </c>
      <c r="C4059" t="s">
        <v>585</v>
      </c>
      <c r="D4059">
        <v>99053</v>
      </c>
      <c r="E4059" t="s">
        <v>1676</v>
      </c>
      <c r="F4059" s="2">
        <v>0</v>
      </c>
      <c r="G4059">
        <v>1</v>
      </c>
    </row>
    <row r="4060" spans="1:7" x14ac:dyDescent="0.2">
      <c r="A4060" t="s">
        <v>11</v>
      </c>
      <c r="B4060" t="s">
        <v>3260</v>
      </c>
      <c r="C4060" t="s">
        <v>3261</v>
      </c>
      <c r="D4060">
        <v>99053</v>
      </c>
      <c r="E4060" t="s">
        <v>1676</v>
      </c>
      <c r="F4060" s="2">
        <v>0</v>
      </c>
      <c r="G4060">
        <v>1</v>
      </c>
    </row>
    <row r="4061" spans="1:7" x14ac:dyDescent="0.2">
      <c r="A4061" t="s">
        <v>11</v>
      </c>
      <c r="B4061" t="s">
        <v>1107</v>
      </c>
      <c r="C4061" t="s">
        <v>1108</v>
      </c>
      <c r="D4061" t="s">
        <v>1299</v>
      </c>
      <c r="E4061" t="s">
        <v>1321</v>
      </c>
      <c r="F4061" s="2">
        <v>0</v>
      </c>
      <c r="G4061">
        <v>1</v>
      </c>
    </row>
    <row r="4062" spans="1:7" x14ac:dyDescent="0.2">
      <c r="A4062" t="s">
        <v>11</v>
      </c>
      <c r="B4062" t="s">
        <v>696</v>
      </c>
      <c r="C4062" t="s">
        <v>697</v>
      </c>
      <c r="D4062">
        <v>99053</v>
      </c>
      <c r="E4062" t="s">
        <v>1676</v>
      </c>
      <c r="F4062" s="2">
        <v>0</v>
      </c>
      <c r="G4062">
        <v>1</v>
      </c>
    </row>
    <row r="4063" spans="1:7" x14ac:dyDescent="0.2">
      <c r="A4063" t="s">
        <v>11</v>
      </c>
      <c r="B4063" t="s">
        <v>1908</v>
      </c>
      <c r="C4063" t="s">
        <v>1909</v>
      </c>
      <c r="D4063" t="s">
        <v>2058</v>
      </c>
      <c r="E4063" t="s">
        <v>2059</v>
      </c>
      <c r="F4063" s="2">
        <v>0</v>
      </c>
      <c r="G4063">
        <v>1</v>
      </c>
    </row>
    <row r="4064" spans="1:7" x14ac:dyDescent="0.2">
      <c r="A4064" t="s">
        <v>11</v>
      </c>
      <c r="B4064" t="s">
        <v>1908</v>
      </c>
      <c r="C4064" t="s">
        <v>1909</v>
      </c>
      <c r="E4064" t="s">
        <v>1321</v>
      </c>
      <c r="F4064" s="2">
        <v>0</v>
      </c>
      <c r="G4064">
        <v>1</v>
      </c>
    </row>
    <row r="4065" spans="1:7" x14ac:dyDescent="0.2">
      <c r="A4065" t="s">
        <v>11</v>
      </c>
      <c r="B4065" t="s">
        <v>1908</v>
      </c>
      <c r="C4065" t="s">
        <v>1909</v>
      </c>
      <c r="D4065">
        <v>99281</v>
      </c>
      <c r="E4065" t="s">
        <v>1384</v>
      </c>
      <c r="F4065" s="2">
        <v>0</v>
      </c>
      <c r="G4065">
        <v>1</v>
      </c>
    </row>
    <row r="4066" spans="1:7" x14ac:dyDescent="0.2">
      <c r="A4066" t="s">
        <v>11</v>
      </c>
      <c r="B4066" t="s">
        <v>622</v>
      </c>
      <c r="C4066" t="s">
        <v>623</v>
      </c>
      <c r="D4066" t="s">
        <v>3392</v>
      </c>
      <c r="E4066" t="s">
        <v>1321</v>
      </c>
      <c r="F4066" s="2">
        <v>0</v>
      </c>
      <c r="G4066">
        <v>1</v>
      </c>
    </row>
    <row r="4067" spans="1:7" x14ac:dyDescent="0.2">
      <c r="A4067" t="s">
        <v>11</v>
      </c>
      <c r="B4067" t="s">
        <v>445</v>
      </c>
      <c r="C4067" t="s">
        <v>446</v>
      </c>
      <c r="D4067">
        <v>93005</v>
      </c>
      <c r="E4067" t="s">
        <v>1056</v>
      </c>
      <c r="F4067" s="2">
        <v>0</v>
      </c>
      <c r="G4067">
        <v>1</v>
      </c>
    </row>
    <row r="4068" spans="1:7" x14ac:dyDescent="0.2">
      <c r="A4068" t="s">
        <v>11</v>
      </c>
      <c r="B4068" t="s">
        <v>445</v>
      </c>
      <c r="C4068" t="s">
        <v>446</v>
      </c>
      <c r="D4068" t="s">
        <v>2036</v>
      </c>
      <c r="E4068" t="s">
        <v>1321</v>
      </c>
      <c r="F4068" s="2">
        <v>0</v>
      </c>
      <c r="G4068">
        <v>1</v>
      </c>
    </row>
    <row r="4069" spans="1:7" x14ac:dyDescent="0.2">
      <c r="A4069" t="s">
        <v>11</v>
      </c>
      <c r="B4069" t="s">
        <v>2476</v>
      </c>
      <c r="C4069" t="s">
        <v>2477</v>
      </c>
      <c r="D4069" t="s">
        <v>2478</v>
      </c>
      <c r="E4069" t="s">
        <v>1321</v>
      </c>
      <c r="F4069" s="2">
        <v>0</v>
      </c>
      <c r="G4069">
        <v>1</v>
      </c>
    </row>
    <row r="4070" spans="1:7" x14ac:dyDescent="0.2">
      <c r="A4070" t="s">
        <v>25</v>
      </c>
      <c r="B4070" t="s">
        <v>318</v>
      </c>
      <c r="C4070" t="s">
        <v>319</v>
      </c>
      <c r="D4070">
        <v>99395</v>
      </c>
      <c r="E4070" t="s">
        <v>1413</v>
      </c>
      <c r="F4070" s="2">
        <v>0</v>
      </c>
      <c r="G4070">
        <v>1</v>
      </c>
    </row>
    <row r="4071" spans="1:7" x14ac:dyDescent="0.2">
      <c r="A4071" t="s">
        <v>25</v>
      </c>
      <c r="B4071" t="s">
        <v>277</v>
      </c>
      <c r="C4071" t="s">
        <v>278</v>
      </c>
      <c r="D4071">
        <v>90700</v>
      </c>
      <c r="E4071" t="s">
        <v>1463</v>
      </c>
      <c r="F4071" s="2">
        <v>0</v>
      </c>
      <c r="G4071">
        <v>2</v>
      </c>
    </row>
    <row r="4072" spans="1:7" x14ac:dyDescent="0.2">
      <c r="A4072" t="s">
        <v>25</v>
      </c>
      <c r="B4072" t="s">
        <v>263</v>
      </c>
      <c r="C4072" t="s">
        <v>264</v>
      </c>
      <c r="D4072">
        <v>90700</v>
      </c>
      <c r="E4072" t="s">
        <v>1463</v>
      </c>
      <c r="F4072" s="2">
        <v>0</v>
      </c>
      <c r="G4072">
        <v>4</v>
      </c>
    </row>
    <row r="4073" spans="1:7" x14ac:dyDescent="0.2">
      <c r="A4073" t="s">
        <v>25</v>
      </c>
      <c r="B4073" t="s">
        <v>2274</v>
      </c>
      <c r="C4073" t="s">
        <v>2275</v>
      </c>
      <c r="E4073" t="s">
        <v>1321</v>
      </c>
      <c r="F4073" s="2">
        <v>0</v>
      </c>
      <c r="G4073">
        <v>1</v>
      </c>
    </row>
    <row r="4074" spans="1:7" x14ac:dyDescent="0.2">
      <c r="A4074" t="s">
        <v>25</v>
      </c>
      <c r="B4074" t="s">
        <v>2274</v>
      </c>
      <c r="C4074" t="s">
        <v>2275</v>
      </c>
      <c r="D4074">
        <v>19328</v>
      </c>
      <c r="E4074" t="s">
        <v>2227</v>
      </c>
      <c r="F4074" s="2">
        <v>0</v>
      </c>
      <c r="G4074">
        <v>1</v>
      </c>
    </row>
    <row r="4075" spans="1:7" x14ac:dyDescent="0.2">
      <c r="A4075" t="s">
        <v>25</v>
      </c>
      <c r="B4075" t="s">
        <v>2274</v>
      </c>
      <c r="C4075" t="s">
        <v>2275</v>
      </c>
      <c r="D4075">
        <v>19340</v>
      </c>
      <c r="E4075" t="s">
        <v>2228</v>
      </c>
      <c r="F4075" s="2">
        <v>0</v>
      </c>
      <c r="G4075">
        <v>1</v>
      </c>
    </row>
    <row r="4076" spans="1:7" x14ac:dyDescent="0.2">
      <c r="A4076" t="s">
        <v>25</v>
      </c>
      <c r="B4076" t="s">
        <v>2175</v>
      </c>
      <c r="C4076" t="s">
        <v>2176</v>
      </c>
      <c r="E4076" t="s">
        <v>1321</v>
      </c>
      <c r="F4076" s="2">
        <v>0</v>
      </c>
      <c r="G4076">
        <v>1</v>
      </c>
    </row>
    <row r="4077" spans="1:7" x14ac:dyDescent="0.2">
      <c r="A4077" t="s">
        <v>25</v>
      </c>
      <c r="B4077" t="s">
        <v>2175</v>
      </c>
      <c r="C4077" t="s">
        <v>2176</v>
      </c>
      <c r="D4077">
        <v>25320</v>
      </c>
      <c r="E4077" t="s">
        <v>2177</v>
      </c>
      <c r="F4077" s="2">
        <v>0</v>
      </c>
      <c r="G4077">
        <v>1</v>
      </c>
    </row>
    <row r="4078" spans="1:7" x14ac:dyDescent="0.2">
      <c r="A4078" t="s">
        <v>25</v>
      </c>
      <c r="B4078" t="s">
        <v>2175</v>
      </c>
      <c r="C4078" t="s">
        <v>2176</v>
      </c>
      <c r="D4078">
        <v>64721</v>
      </c>
      <c r="E4078" t="s">
        <v>2178</v>
      </c>
      <c r="F4078" s="2">
        <v>0</v>
      </c>
      <c r="G4078">
        <v>1</v>
      </c>
    </row>
    <row r="4079" spans="1:7" x14ac:dyDescent="0.2">
      <c r="A4079" t="s">
        <v>25</v>
      </c>
      <c r="B4079" t="s">
        <v>1686</v>
      </c>
      <c r="C4079" t="s">
        <v>1687</v>
      </c>
      <c r="E4079" t="s">
        <v>1321</v>
      </c>
      <c r="F4079" s="2">
        <v>0</v>
      </c>
      <c r="G4079">
        <v>1</v>
      </c>
    </row>
    <row r="4080" spans="1:7" x14ac:dyDescent="0.2">
      <c r="A4080" t="s">
        <v>25</v>
      </c>
      <c r="B4080" t="s">
        <v>2309</v>
      </c>
      <c r="C4080" t="s">
        <v>2310</v>
      </c>
      <c r="D4080">
        <v>73140</v>
      </c>
      <c r="E4080" t="s">
        <v>1466</v>
      </c>
      <c r="F4080" s="2">
        <v>0</v>
      </c>
      <c r="G4080">
        <v>1</v>
      </c>
    </row>
    <row r="4081" spans="1:7" x14ac:dyDescent="0.2">
      <c r="A4081" t="s">
        <v>25</v>
      </c>
      <c r="B4081" t="s">
        <v>2309</v>
      </c>
      <c r="C4081" t="s">
        <v>2310</v>
      </c>
      <c r="D4081">
        <v>93005</v>
      </c>
      <c r="E4081" t="s">
        <v>1056</v>
      </c>
      <c r="F4081" s="2">
        <v>0</v>
      </c>
      <c r="G4081">
        <v>1</v>
      </c>
    </row>
    <row r="4082" spans="1:7" x14ac:dyDescent="0.2">
      <c r="A4082" t="s">
        <v>25</v>
      </c>
      <c r="B4082" t="s">
        <v>2303</v>
      </c>
      <c r="C4082" t="s">
        <v>2304</v>
      </c>
      <c r="E4082" t="s">
        <v>1321</v>
      </c>
      <c r="F4082" s="2">
        <v>0</v>
      </c>
      <c r="G4082">
        <v>1</v>
      </c>
    </row>
    <row r="4083" spans="1:7" x14ac:dyDescent="0.2">
      <c r="A4083" t="s">
        <v>25</v>
      </c>
      <c r="B4083" t="s">
        <v>2303</v>
      </c>
      <c r="C4083" t="s">
        <v>2304</v>
      </c>
      <c r="D4083">
        <v>12002</v>
      </c>
      <c r="E4083" t="s">
        <v>1130</v>
      </c>
      <c r="F4083" s="2">
        <v>0</v>
      </c>
      <c r="G4083">
        <v>1</v>
      </c>
    </row>
    <row r="4084" spans="1:7" x14ac:dyDescent="0.2">
      <c r="A4084" t="s">
        <v>11</v>
      </c>
      <c r="B4084" t="s">
        <v>2223</v>
      </c>
      <c r="C4084" t="s">
        <v>2224</v>
      </c>
      <c r="D4084">
        <v>99354</v>
      </c>
      <c r="E4084" t="s">
        <v>1616</v>
      </c>
      <c r="F4084" s="2">
        <v>0</v>
      </c>
      <c r="G4084">
        <v>1</v>
      </c>
    </row>
    <row r="4085" spans="1:7" x14ac:dyDescent="0.2">
      <c r="A4085" t="s">
        <v>11</v>
      </c>
      <c r="B4085" t="s">
        <v>641</v>
      </c>
      <c r="C4085" t="s">
        <v>223</v>
      </c>
      <c r="D4085">
        <v>99354</v>
      </c>
      <c r="E4085" t="s">
        <v>1616</v>
      </c>
      <c r="F4085" s="2">
        <v>0</v>
      </c>
      <c r="G4085">
        <v>1</v>
      </c>
    </row>
    <row r="4086" spans="1:7" x14ac:dyDescent="0.2">
      <c r="A4086" t="s">
        <v>11</v>
      </c>
      <c r="B4086" t="s">
        <v>1218</v>
      </c>
      <c r="C4086" t="s">
        <v>1219</v>
      </c>
      <c r="D4086" t="s">
        <v>2539</v>
      </c>
      <c r="E4086" t="s">
        <v>2540</v>
      </c>
      <c r="F4086" s="2">
        <v>0</v>
      </c>
      <c r="G4086">
        <v>1</v>
      </c>
    </row>
    <row r="4087" spans="1:7" x14ac:dyDescent="0.2">
      <c r="A4087" t="s">
        <v>11</v>
      </c>
      <c r="B4087" t="s">
        <v>1218</v>
      </c>
      <c r="C4087" t="s">
        <v>1219</v>
      </c>
      <c r="D4087">
        <v>58662</v>
      </c>
      <c r="E4087" t="s">
        <v>908</v>
      </c>
      <c r="F4087" s="2">
        <v>0</v>
      </c>
      <c r="G4087">
        <v>1</v>
      </c>
    </row>
    <row r="4088" spans="1:7" x14ac:dyDescent="0.2">
      <c r="A4088" t="s">
        <v>11</v>
      </c>
      <c r="B4088" t="s">
        <v>1218</v>
      </c>
      <c r="C4088" t="s">
        <v>1219</v>
      </c>
      <c r="E4088" t="s">
        <v>1321</v>
      </c>
      <c r="F4088" s="2">
        <v>0</v>
      </c>
      <c r="G4088">
        <v>1</v>
      </c>
    </row>
    <row r="4089" spans="1:7" x14ac:dyDescent="0.2">
      <c r="A4089" t="s">
        <v>25</v>
      </c>
      <c r="B4089" t="s">
        <v>246</v>
      </c>
      <c r="C4089" t="s">
        <v>257</v>
      </c>
      <c r="D4089">
        <v>90471</v>
      </c>
      <c r="E4089" t="s">
        <v>1391</v>
      </c>
      <c r="F4089" s="2">
        <v>0</v>
      </c>
      <c r="G4089">
        <v>1</v>
      </c>
    </row>
    <row r="4090" spans="1:7" x14ac:dyDescent="0.2">
      <c r="A4090" t="s">
        <v>25</v>
      </c>
      <c r="B4090" t="s">
        <v>2339</v>
      </c>
      <c r="C4090" t="s">
        <v>1407</v>
      </c>
      <c r="D4090">
        <v>99385</v>
      </c>
      <c r="E4090" t="s">
        <v>1534</v>
      </c>
      <c r="F4090" s="2">
        <v>0</v>
      </c>
      <c r="G4090">
        <v>1</v>
      </c>
    </row>
    <row r="4091" spans="1:7" x14ac:dyDescent="0.2">
      <c r="A4091" t="s">
        <v>25</v>
      </c>
      <c r="B4091" t="s">
        <v>1215</v>
      </c>
      <c r="C4091" t="s">
        <v>1216</v>
      </c>
      <c r="D4091" t="s">
        <v>983</v>
      </c>
      <c r="E4091" t="s">
        <v>1321</v>
      </c>
      <c r="F4091" s="2">
        <v>0</v>
      </c>
      <c r="G4091">
        <v>1</v>
      </c>
    </row>
    <row r="4092" spans="1:7" x14ac:dyDescent="0.2">
      <c r="A4092" t="s">
        <v>25</v>
      </c>
      <c r="B4092" t="s">
        <v>620</v>
      </c>
      <c r="C4092" t="s">
        <v>621</v>
      </c>
      <c r="D4092">
        <v>36415</v>
      </c>
      <c r="E4092" t="s">
        <v>17</v>
      </c>
      <c r="F4092" s="2">
        <v>0</v>
      </c>
      <c r="G4092">
        <v>1</v>
      </c>
    </row>
    <row r="4093" spans="1:7" x14ac:dyDescent="0.2">
      <c r="A4093" t="s">
        <v>25</v>
      </c>
      <c r="B4093" t="s">
        <v>1563</v>
      </c>
      <c r="C4093" t="s">
        <v>1564</v>
      </c>
      <c r="D4093">
        <v>90700</v>
      </c>
      <c r="E4093" t="s">
        <v>1463</v>
      </c>
      <c r="F4093" s="2">
        <v>0</v>
      </c>
      <c r="G4093">
        <v>1</v>
      </c>
    </row>
    <row r="4094" spans="1:7" x14ac:dyDescent="0.2">
      <c r="A4094" t="s">
        <v>25</v>
      </c>
      <c r="B4094" t="s">
        <v>1617</v>
      </c>
      <c r="C4094" t="s">
        <v>1618</v>
      </c>
      <c r="E4094" t="s">
        <v>1321</v>
      </c>
      <c r="F4094" s="2">
        <v>0</v>
      </c>
      <c r="G4094">
        <v>1</v>
      </c>
    </row>
    <row r="4095" spans="1:7" x14ac:dyDescent="0.2">
      <c r="A4095" t="s">
        <v>37</v>
      </c>
      <c r="B4095" t="s">
        <v>809</v>
      </c>
      <c r="C4095" t="s">
        <v>810</v>
      </c>
      <c r="D4095">
        <v>1400</v>
      </c>
      <c r="E4095" t="s">
        <v>586</v>
      </c>
      <c r="F4095" s="2">
        <v>0</v>
      </c>
      <c r="G4095">
        <v>1</v>
      </c>
    </row>
    <row r="4096" spans="1:7" x14ac:dyDescent="0.2">
      <c r="A4096" t="s">
        <v>49</v>
      </c>
      <c r="B4096" t="s">
        <v>2926</v>
      </c>
      <c r="C4096" t="s">
        <v>2927</v>
      </c>
      <c r="E4096" t="s">
        <v>1321</v>
      </c>
      <c r="F4096" s="2">
        <v>0</v>
      </c>
      <c r="G4096">
        <v>1</v>
      </c>
    </row>
    <row r="4097" spans="1:7" x14ac:dyDescent="0.2">
      <c r="A4097" t="s">
        <v>49</v>
      </c>
      <c r="B4097" t="s">
        <v>2941</v>
      </c>
      <c r="C4097" t="s">
        <v>2942</v>
      </c>
      <c r="E4097" t="s">
        <v>1321</v>
      </c>
      <c r="F4097" s="2">
        <v>0</v>
      </c>
      <c r="G4097">
        <v>1</v>
      </c>
    </row>
    <row r="4098" spans="1:7" x14ac:dyDescent="0.2">
      <c r="A4098" t="s">
        <v>49</v>
      </c>
      <c r="B4098" t="s">
        <v>1260</v>
      </c>
      <c r="C4098" t="s">
        <v>1321</v>
      </c>
      <c r="D4098">
        <v>99999</v>
      </c>
      <c r="E4098" t="s">
        <v>1321</v>
      </c>
      <c r="F4098" s="2">
        <v>0</v>
      </c>
      <c r="G4098">
        <v>5</v>
      </c>
    </row>
    <row r="4099" spans="1:7" x14ac:dyDescent="0.2">
      <c r="A4099" t="s">
        <v>11</v>
      </c>
      <c r="B4099" t="s">
        <v>3393</v>
      </c>
      <c r="C4099" t="s">
        <v>3394</v>
      </c>
      <c r="D4099">
        <v>77290</v>
      </c>
      <c r="E4099" t="s">
        <v>123</v>
      </c>
      <c r="F4099" s="2">
        <v>0</v>
      </c>
      <c r="G4099">
        <v>1</v>
      </c>
    </row>
    <row r="4100" spans="1:7" x14ac:dyDescent="0.2">
      <c r="A4100" t="s">
        <v>11</v>
      </c>
      <c r="B4100" t="s">
        <v>3393</v>
      </c>
      <c r="C4100" t="s">
        <v>3394</v>
      </c>
      <c r="D4100">
        <v>77387</v>
      </c>
      <c r="E4100" t="s">
        <v>3395</v>
      </c>
      <c r="F4100" s="2">
        <v>0</v>
      </c>
      <c r="G4100">
        <v>1</v>
      </c>
    </row>
    <row r="4101" spans="1:7" x14ac:dyDescent="0.2">
      <c r="A4101" t="s">
        <v>11</v>
      </c>
      <c r="B4101" t="s">
        <v>648</v>
      </c>
      <c r="C4101" t="s">
        <v>649</v>
      </c>
      <c r="D4101" t="s">
        <v>549</v>
      </c>
      <c r="E4101" t="s">
        <v>1321</v>
      </c>
      <c r="F4101" s="2">
        <v>0</v>
      </c>
      <c r="G4101">
        <v>1</v>
      </c>
    </row>
    <row r="4102" spans="1:7" x14ac:dyDescent="0.2">
      <c r="A4102" t="s">
        <v>11</v>
      </c>
      <c r="B4102" t="s">
        <v>1180</v>
      </c>
      <c r="C4102" t="s">
        <v>1181</v>
      </c>
      <c r="D4102">
        <v>99053</v>
      </c>
      <c r="E4102" t="s">
        <v>1676</v>
      </c>
      <c r="F4102" s="2">
        <v>0</v>
      </c>
      <c r="G4102">
        <v>1</v>
      </c>
    </row>
    <row r="4103" spans="1:7" x14ac:dyDescent="0.2">
      <c r="A4103" t="s">
        <v>11</v>
      </c>
      <c r="B4103" t="s">
        <v>673</v>
      </c>
      <c r="C4103" t="s">
        <v>674</v>
      </c>
      <c r="E4103" t="s">
        <v>1321</v>
      </c>
      <c r="F4103" s="2">
        <v>0</v>
      </c>
      <c r="G4103">
        <v>1</v>
      </c>
    </row>
    <row r="4104" spans="1:7" x14ac:dyDescent="0.2">
      <c r="A4104" t="s">
        <v>11</v>
      </c>
      <c r="B4104" t="s">
        <v>2631</v>
      </c>
      <c r="C4104" t="s">
        <v>1410</v>
      </c>
      <c r="D4104">
        <v>99402</v>
      </c>
      <c r="E4104" t="s">
        <v>780</v>
      </c>
      <c r="F4104" s="2">
        <v>0</v>
      </c>
      <c r="G4104">
        <v>1</v>
      </c>
    </row>
    <row r="4105" spans="1:7" x14ac:dyDescent="0.2">
      <c r="A4105" t="s">
        <v>11</v>
      </c>
      <c r="B4105" t="s">
        <v>876</v>
      </c>
      <c r="C4105" t="s">
        <v>877</v>
      </c>
      <c r="D4105" t="s">
        <v>2022</v>
      </c>
      <c r="E4105" t="s">
        <v>1321</v>
      </c>
      <c r="F4105" s="2">
        <v>0</v>
      </c>
      <c r="G4105">
        <v>1</v>
      </c>
    </row>
    <row r="4106" spans="1:7" x14ac:dyDescent="0.2">
      <c r="A4106" t="s">
        <v>11</v>
      </c>
      <c r="B4106" t="s">
        <v>876</v>
      </c>
      <c r="C4106" t="s">
        <v>877</v>
      </c>
      <c r="D4106" t="s">
        <v>143</v>
      </c>
      <c r="E4106" t="s">
        <v>1321</v>
      </c>
      <c r="F4106" s="2">
        <v>0</v>
      </c>
      <c r="G4106">
        <v>1</v>
      </c>
    </row>
    <row r="4107" spans="1:7" x14ac:dyDescent="0.2">
      <c r="A4107" t="s">
        <v>11</v>
      </c>
      <c r="B4107" t="s">
        <v>1672</v>
      </c>
      <c r="C4107" t="s">
        <v>1673</v>
      </c>
      <c r="D4107" t="s">
        <v>1671</v>
      </c>
      <c r="E4107" t="s">
        <v>1321</v>
      </c>
      <c r="F4107" s="2">
        <v>0</v>
      </c>
      <c r="G4107">
        <v>1</v>
      </c>
    </row>
    <row r="4108" spans="1:7" x14ac:dyDescent="0.2">
      <c r="A4108" t="s">
        <v>11</v>
      </c>
      <c r="B4108" t="s">
        <v>2500</v>
      </c>
      <c r="C4108" t="s">
        <v>2501</v>
      </c>
      <c r="D4108">
        <v>99053</v>
      </c>
      <c r="E4108" t="s">
        <v>1676</v>
      </c>
      <c r="F4108" s="2">
        <v>0</v>
      </c>
      <c r="G4108">
        <v>1</v>
      </c>
    </row>
    <row r="4109" spans="1:7" x14ac:dyDescent="0.2">
      <c r="A4109" t="s">
        <v>11</v>
      </c>
      <c r="B4109" t="s">
        <v>2689</v>
      </c>
      <c r="C4109" t="s">
        <v>2690</v>
      </c>
      <c r="D4109" t="s">
        <v>2002</v>
      </c>
      <c r="E4109" t="s">
        <v>1321</v>
      </c>
      <c r="F4109" s="2">
        <v>0</v>
      </c>
      <c r="G4109">
        <v>1</v>
      </c>
    </row>
    <row r="4110" spans="1:7" x14ac:dyDescent="0.2">
      <c r="A4110" t="s">
        <v>11</v>
      </c>
      <c r="B4110" t="s">
        <v>2629</v>
      </c>
      <c r="C4110" t="s">
        <v>2630</v>
      </c>
      <c r="D4110">
        <v>99053</v>
      </c>
      <c r="E4110" t="s">
        <v>1676</v>
      </c>
      <c r="F4110" s="2">
        <v>0</v>
      </c>
      <c r="G4110">
        <v>1</v>
      </c>
    </row>
    <row r="4111" spans="1:7" x14ac:dyDescent="0.2">
      <c r="A4111" t="s">
        <v>11</v>
      </c>
      <c r="B4111" t="s">
        <v>2009</v>
      </c>
      <c r="C4111" t="s">
        <v>2010</v>
      </c>
      <c r="D4111">
        <v>99053</v>
      </c>
      <c r="E4111" t="s">
        <v>1676</v>
      </c>
      <c r="F4111" s="2">
        <v>0</v>
      </c>
      <c r="G4111">
        <v>1</v>
      </c>
    </row>
    <row r="4112" spans="1:7" x14ac:dyDescent="0.2">
      <c r="A4112" t="s">
        <v>11</v>
      </c>
      <c r="B4112" t="s">
        <v>3201</v>
      </c>
      <c r="C4112" t="s">
        <v>3202</v>
      </c>
      <c r="D4112">
        <v>99053</v>
      </c>
      <c r="E4112" t="s">
        <v>1676</v>
      </c>
      <c r="F4112" s="2">
        <v>0</v>
      </c>
      <c r="G4112">
        <v>1</v>
      </c>
    </row>
    <row r="4113" spans="1:7" x14ac:dyDescent="0.2">
      <c r="A4113" t="s">
        <v>11</v>
      </c>
      <c r="B4113" t="s">
        <v>281</v>
      </c>
      <c r="C4113" t="s">
        <v>282</v>
      </c>
      <c r="D4113">
        <v>99053</v>
      </c>
      <c r="E4113" t="s">
        <v>1676</v>
      </c>
      <c r="F4113" s="2">
        <v>0</v>
      </c>
      <c r="G4113">
        <v>1</v>
      </c>
    </row>
    <row r="4114" spans="1:7" x14ac:dyDescent="0.2">
      <c r="A4114" t="s">
        <v>11</v>
      </c>
      <c r="B4114" t="s">
        <v>843</v>
      </c>
      <c r="C4114" t="s">
        <v>844</v>
      </c>
      <c r="D4114">
        <v>93976</v>
      </c>
      <c r="E4114" t="s">
        <v>42</v>
      </c>
      <c r="F4114" s="2">
        <v>0</v>
      </c>
      <c r="G4114">
        <v>1</v>
      </c>
    </row>
    <row r="4115" spans="1:7" x14ac:dyDescent="0.2">
      <c r="A4115" t="s">
        <v>11</v>
      </c>
      <c r="B4115" t="s">
        <v>441</v>
      </c>
      <c r="C4115" t="s">
        <v>442</v>
      </c>
      <c r="D4115">
        <v>74177</v>
      </c>
      <c r="E4115" t="s">
        <v>1505</v>
      </c>
      <c r="F4115" s="2">
        <v>0</v>
      </c>
      <c r="G4115">
        <v>1</v>
      </c>
    </row>
    <row r="4116" spans="1:7" x14ac:dyDescent="0.2">
      <c r="A4116" t="s">
        <v>11</v>
      </c>
      <c r="B4116" t="s">
        <v>694</v>
      </c>
      <c r="C4116" t="s">
        <v>216</v>
      </c>
      <c r="D4116">
        <v>71045</v>
      </c>
      <c r="E4116" t="s">
        <v>1867</v>
      </c>
      <c r="F4116" s="2">
        <v>0</v>
      </c>
      <c r="G4116">
        <v>1</v>
      </c>
    </row>
    <row r="4117" spans="1:7" x14ac:dyDescent="0.2">
      <c r="A4117" t="s">
        <v>11</v>
      </c>
      <c r="B4117" t="s">
        <v>694</v>
      </c>
      <c r="C4117" t="s">
        <v>216</v>
      </c>
      <c r="D4117">
        <v>93005</v>
      </c>
      <c r="E4117" t="s">
        <v>1056</v>
      </c>
      <c r="F4117" s="2">
        <v>0</v>
      </c>
      <c r="G4117">
        <v>1</v>
      </c>
    </row>
    <row r="4118" spans="1:7" x14ac:dyDescent="0.2">
      <c r="A4118" t="s">
        <v>11</v>
      </c>
      <c r="B4118" t="s">
        <v>1242</v>
      </c>
      <c r="C4118" t="s">
        <v>1243</v>
      </c>
      <c r="D4118">
        <v>76801</v>
      </c>
      <c r="E4118" t="s">
        <v>1424</v>
      </c>
      <c r="F4118" s="2">
        <v>0</v>
      </c>
      <c r="G4118">
        <v>1</v>
      </c>
    </row>
    <row r="4119" spans="1:7" x14ac:dyDescent="0.2">
      <c r="A4119" t="s">
        <v>11</v>
      </c>
      <c r="B4119" t="s">
        <v>1188</v>
      </c>
      <c r="C4119" t="s">
        <v>1189</v>
      </c>
      <c r="D4119">
        <v>70450</v>
      </c>
      <c r="E4119" t="s">
        <v>133</v>
      </c>
      <c r="F4119" s="2">
        <v>0</v>
      </c>
      <c r="G4119">
        <v>1</v>
      </c>
    </row>
    <row r="4120" spans="1:7" x14ac:dyDescent="0.2">
      <c r="A4120" t="s">
        <v>11</v>
      </c>
      <c r="B4120" t="s">
        <v>1188</v>
      </c>
      <c r="C4120" t="s">
        <v>1189</v>
      </c>
      <c r="D4120">
        <v>70486</v>
      </c>
      <c r="E4120" t="s">
        <v>484</v>
      </c>
      <c r="F4120" s="2">
        <v>0</v>
      </c>
      <c r="G4120">
        <v>1</v>
      </c>
    </row>
    <row r="4121" spans="1:7" x14ac:dyDescent="0.2">
      <c r="A4121" t="s">
        <v>11</v>
      </c>
      <c r="B4121" t="s">
        <v>1188</v>
      </c>
      <c r="C4121" t="s">
        <v>1189</v>
      </c>
      <c r="D4121">
        <v>72125</v>
      </c>
      <c r="E4121" t="s">
        <v>1246</v>
      </c>
      <c r="F4121" s="2">
        <v>0</v>
      </c>
      <c r="G4121">
        <v>1</v>
      </c>
    </row>
    <row r="4122" spans="1:7" x14ac:dyDescent="0.2">
      <c r="A4122" t="s">
        <v>11</v>
      </c>
      <c r="B4122" t="s">
        <v>597</v>
      </c>
      <c r="C4122" t="s">
        <v>598</v>
      </c>
      <c r="D4122">
        <v>99284</v>
      </c>
      <c r="E4122" t="s">
        <v>1395</v>
      </c>
      <c r="F4122" s="2">
        <v>0</v>
      </c>
      <c r="G4122">
        <v>1</v>
      </c>
    </row>
    <row r="4123" spans="1:7" x14ac:dyDescent="0.2">
      <c r="A4123" t="s">
        <v>11</v>
      </c>
      <c r="B4123" t="s">
        <v>1067</v>
      </c>
      <c r="C4123" t="s">
        <v>1068</v>
      </c>
      <c r="D4123">
        <v>70450</v>
      </c>
      <c r="E4123" t="s">
        <v>133</v>
      </c>
      <c r="F4123" s="2">
        <v>0</v>
      </c>
      <c r="G4123">
        <v>1</v>
      </c>
    </row>
    <row r="4124" spans="1:7" x14ac:dyDescent="0.2">
      <c r="A4124" t="s">
        <v>11</v>
      </c>
      <c r="B4124" t="s">
        <v>3340</v>
      </c>
      <c r="C4124" t="s">
        <v>3341</v>
      </c>
      <c r="D4124">
        <v>99053</v>
      </c>
      <c r="E4124" t="s">
        <v>1676</v>
      </c>
      <c r="F4124" s="2">
        <v>0</v>
      </c>
      <c r="G4124">
        <v>1</v>
      </c>
    </row>
    <row r="4125" spans="1:7" x14ac:dyDescent="0.2">
      <c r="A4125" t="s">
        <v>11</v>
      </c>
      <c r="B4125" t="s">
        <v>1674</v>
      </c>
      <c r="C4125" t="s">
        <v>1675</v>
      </c>
      <c r="D4125">
        <v>99053</v>
      </c>
      <c r="E4125" t="s">
        <v>1676</v>
      </c>
      <c r="F4125" s="2">
        <v>0</v>
      </c>
      <c r="G4125">
        <v>1</v>
      </c>
    </row>
    <row r="4126" spans="1:7" x14ac:dyDescent="0.2">
      <c r="A4126" t="s">
        <v>11</v>
      </c>
      <c r="B4126" t="s">
        <v>1929</v>
      </c>
      <c r="C4126" t="s">
        <v>1930</v>
      </c>
      <c r="D4126">
        <v>99053</v>
      </c>
      <c r="E4126" t="s">
        <v>1676</v>
      </c>
      <c r="F4126" s="2">
        <v>0</v>
      </c>
      <c r="G4126">
        <v>1</v>
      </c>
    </row>
    <row r="4127" spans="1:7" x14ac:dyDescent="0.2">
      <c r="A4127" t="s">
        <v>11</v>
      </c>
      <c r="B4127" t="s">
        <v>288</v>
      </c>
      <c r="C4127" t="s">
        <v>289</v>
      </c>
      <c r="D4127">
        <v>99053</v>
      </c>
      <c r="E4127" t="s">
        <v>1676</v>
      </c>
      <c r="F4127" s="2">
        <v>0</v>
      </c>
      <c r="G4127">
        <v>2</v>
      </c>
    </row>
    <row r="4128" spans="1:7" x14ac:dyDescent="0.2">
      <c r="A4128" t="s">
        <v>11</v>
      </c>
      <c r="B4128" t="s">
        <v>285</v>
      </c>
      <c r="C4128" t="s">
        <v>286</v>
      </c>
      <c r="D4128">
        <v>93010</v>
      </c>
      <c r="E4128" t="s">
        <v>175</v>
      </c>
      <c r="F4128" s="2">
        <v>0</v>
      </c>
      <c r="G4128">
        <v>1</v>
      </c>
    </row>
    <row r="4129" spans="1:7" x14ac:dyDescent="0.2">
      <c r="A4129" t="s">
        <v>11</v>
      </c>
      <c r="B4129" t="s">
        <v>285</v>
      </c>
      <c r="C4129" t="s">
        <v>286</v>
      </c>
      <c r="D4129">
        <v>99053</v>
      </c>
      <c r="E4129" t="s">
        <v>1676</v>
      </c>
      <c r="F4129" s="2">
        <v>0</v>
      </c>
      <c r="G4129">
        <v>1</v>
      </c>
    </row>
    <row r="4130" spans="1:7" x14ac:dyDescent="0.2">
      <c r="A4130" t="s">
        <v>11</v>
      </c>
      <c r="B4130" t="s">
        <v>612</v>
      </c>
      <c r="C4130" t="s">
        <v>613</v>
      </c>
      <c r="D4130">
        <v>74018</v>
      </c>
      <c r="E4130" t="s">
        <v>1376</v>
      </c>
      <c r="F4130" s="2">
        <v>0</v>
      </c>
      <c r="G4130">
        <v>1</v>
      </c>
    </row>
    <row r="4131" spans="1:7" x14ac:dyDescent="0.2">
      <c r="A4131" t="s">
        <v>11</v>
      </c>
      <c r="B4131" t="s">
        <v>458</v>
      </c>
      <c r="C4131" t="s">
        <v>46</v>
      </c>
      <c r="D4131">
        <v>99053</v>
      </c>
      <c r="E4131" t="s">
        <v>1676</v>
      </c>
      <c r="F4131" s="2">
        <v>0</v>
      </c>
      <c r="G4131">
        <v>1</v>
      </c>
    </row>
    <row r="4132" spans="1:7" x14ac:dyDescent="0.2">
      <c r="A4132" t="s">
        <v>94</v>
      </c>
      <c r="B4132" t="s">
        <v>506</v>
      </c>
      <c r="C4132" t="s">
        <v>507</v>
      </c>
      <c r="D4132" t="s">
        <v>1262</v>
      </c>
      <c r="E4132" t="s">
        <v>2834</v>
      </c>
      <c r="F4132" s="2">
        <v>0</v>
      </c>
      <c r="G4132">
        <v>1</v>
      </c>
    </row>
    <row r="4133" spans="1:7" x14ac:dyDescent="0.2">
      <c r="A4133" t="s">
        <v>94</v>
      </c>
      <c r="B4133" t="s">
        <v>506</v>
      </c>
      <c r="C4133" t="s">
        <v>507</v>
      </c>
      <c r="D4133" t="s">
        <v>1287</v>
      </c>
      <c r="E4133" t="s">
        <v>1624</v>
      </c>
      <c r="F4133" s="2">
        <v>0</v>
      </c>
      <c r="G4133">
        <v>1</v>
      </c>
    </row>
    <row r="4134" spans="1:7" x14ac:dyDescent="0.2">
      <c r="A4134" t="s">
        <v>94</v>
      </c>
      <c r="B4134" t="s">
        <v>544</v>
      </c>
      <c r="C4134" t="s">
        <v>545</v>
      </c>
      <c r="D4134">
        <v>99053</v>
      </c>
      <c r="E4134" t="s">
        <v>1676</v>
      </c>
      <c r="F4134" s="2">
        <v>0</v>
      </c>
      <c r="G4134">
        <v>1</v>
      </c>
    </row>
    <row r="4135" spans="1:7" x14ac:dyDescent="0.2">
      <c r="A4135" t="s">
        <v>94</v>
      </c>
      <c r="B4135" t="s">
        <v>1698</v>
      </c>
      <c r="C4135" t="s">
        <v>1699</v>
      </c>
      <c r="D4135" t="s">
        <v>1168</v>
      </c>
      <c r="E4135" t="s">
        <v>1753</v>
      </c>
      <c r="F4135" s="2">
        <v>0</v>
      </c>
      <c r="G4135">
        <v>1</v>
      </c>
    </row>
    <row r="4136" spans="1:7" x14ac:dyDescent="0.2">
      <c r="A4136" t="s">
        <v>94</v>
      </c>
      <c r="B4136" t="s">
        <v>1698</v>
      </c>
      <c r="C4136" t="s">
        <v>1699</v>
      </c>
      <c r="D4136" t="s">
        <v>1287</v>
      </c>
      <c r="E4136" t="s">
        <v>1624</v>
      </c>
      <c r="F4136" s="2">
        <v>0</v>
      </c>
      <c r="G4136">
        <v>1</v>
      </c>
    </row>
    <row r="4137" spans="1:7" x14ac:dyDescent="0.2">
      <c r="A4137" t="s">
        <v>94</v>
      </c>
      <c r="B4137" t="s">
        <v>665</v>
      </c>
      <c r="C4137" t="s">
        <v>666</v>
      </c>
      <c r="D4137" t="s">
        <v>2543</v>
      </c>
      <c r="E4137" t="s">
        <v>1321</v>
      </c>
      <c r="F4137" s="2">
        <v>0</v>
      </c>
      <c r="G4137">
        <v>1</v>
      </c>
    </row>
    <row r="4138" spans="1:7" x14ac:dyDescent="0.2">
      <c r="A4138" t="s">
        <v>94</v>
      </c>
      <c r="B4138" t="s">
        <v>250</v>
      </c>
      <c r="C4138" t="s">
        <v>387</v>
      </c>
      <c r="D4138" t="s">
        <v>1262</v>
      </c>
      <c r="E4138" t="s">
        <v>2834</v>
      </c>
      <c r="F4138" s="2">
        <v>0</v>
      </c>
      <c r="G4138">
        <v>1</v>
      </c>
    </row>
    <row r="4139" spans="1:7" x14ac:dyDescent="0.2">
      <c r="A4139" t="s">
        <v>94</v>
      </c>
      <c r="B4139" t="s">
        <v>493</v>
      </c>
      <c r="C4139" t="s">
        <v>494</v>
      </c>
      <c r="D4139" t="s">
        <v>1262</v>
      </c>
      <c r="E4139" t="s">
        <v>2834</v>
      </c>
      <c r="F4139" s="2">
        <v>0</v>
      </c>
      <c r="G4139">
        <v>1</v>
      </c>
    </row>
    <row r="4140" spans="1:7" x14ac:dyDescent="0.2">
      <c r="A4140" t="s">
        <v>94</v>
      </c>
      <c r="B4140" t="s">
        <v>493</v>
      </c>
      <c r="C4140" t="s">
        <v>494</v>
      </c>
      <c r="D4140" t="s">
        <v>1287</v>
      </c>
      <c r="E4140" t="s">
        <v>1624</v>
      </c>
      <c r="F4140" s="2">
        <v>0</v>
      </c>
      <c r="G4140">
        <v>1</v>
      </c>
    </row>
    <row r="4141" spans="1:7" x14ac:dyDescent="0.2">
      <c r="A4141" t="s">
        <v>94</v>
      </c>
      <c r="B4141" t="s">
        <v>524</v>
      </c>
      <c r="C4141" t="s">
        <v>525</v>
      </c>
      <c r="D4141">
        <v>99053</v>
      </c>
      <c r="E4141" t="s">
        <v>1676</v>
      </c>
      <c r="F4141" s="2">
        <v>0</v>
      </c>
      <c r="G4141">
        <v>1</v>
      </c>
    </row>
    <row r="4142" spans="1:7" x14ac:dyDescent="0.2">
      <c r="A4142" t="s">
        <v>94</v>
      </c>
      <c r="B4142" t="s">
        <v>303</v>
      </c>
      <c r="C4142" t="s">
        <v>304</v>
      </c>
      <c r="D4142">
        <v>91000</v>
      </c>
      <c r="E4142" t="s">
        <v>101</v>
      </c>
      <c r="F4142" s="2">
        <v>0</v>
      </c>
      <c r="G4142">
        <v>1</v>
      </c>
    </row>
    <row r="4143" spans="1:7" x14ac:dyDescent="0.2">
      <c r="A4143" t="s">
        <v>94</v>
      </c>
      <c r="B4143" t="s">
        <v>2912</v>
      </c>
      <c r="C4143" t="s">
        <v>2913</v>
      </c>
      <c r="D4143" t="s">
        <v>1262</v>
      </c>
      <c r="E4143" t="s">
        <v>2834</v>
      </c>
      <c r="F4143" s="2">
        <v>0</v>
      </c>
      <c r="G4143">
        <v>1</v>
      </c>
    </row>
    <row r="4144" spans="1:7" x14ac:dyDescent="0.2">
      <c r="A4144" t="s">
        <v>94</v>
      </c>
      <c r="B4144" t="s">
        <v>628</v>
      </c>
      <c r="C4144" t="s">
        <v>629</v>
      </c>
      <c r="D4144">
        <v>99053</v>
      </c>
      <c r="E4144" t="s">
        <v>1676</v>
      </c>
      <c r="F4144" s="2">
        <v>0</v>
      </c>
      <c r="G4144">
        <v>1</v>
      </c>
    </row>
    <row r="4145" spans="1:7" x14ac:dyDescent="0.2">
      <c r="A4145" t="s">
        <v>94</v>
      </c>
      <c r="B4145" t="s">
        <v>459</v>
      </c>
      <c r="C4145" t="s">
        <v>460</v>
      </c>
      <c r="D4145">
        <v>71046</v>
      </c>
      <c r="E4145" t="s">
        <v>1453</v>
      </c>
      <c r="F4145" s="2">
        <v>0</v>
      </c>
      <c r="G4145">
        <v>1</v>
      </c>
    </row>
    <row r="4146" spans="1:7" x14ac:dyDescent="0.2">
      <c r="A4146" t="s">
        <v>94</v>
      </c>
      <c r="B4146" t="s">
        <v>334</v>
      </c>
      <c r="C4146" t="s">
        <v>335</v>
      </c>
      <c r="D4146">
        <v>99053</v>
      </c>
      <c r="E4146" t="s">
        <v>1676</v>
      </c>
      <c r="F4146" s="2">
        <v>0</v>
      </c>
      <c r="G4146">
        <v>1</v>
      </c>
    </row>
    <row r="4147" spans="1:7" x14ac:dyDescent="0.2">
      <c r="A4147" t="s">
        <v>94</v>
      </c>
      <c r="B4147" t="s">
        <v>2137</v>
      </c>
      <c r="C4147" t="s">
        <v>2138</v>
      </c>
      <c r="D4147">
        <v>73562</v>
      </c>
      <c r="E4147" t="s">
        <v>1427</v>
      </c>
      <c r="F4147" s="2">
        <v>0</v>
      </c>
      <c r="G4147">
        <v>1</v>
      </c>
    </row>
    <row r="4148" spans="1:7" x14ac:dyDescent="0.2">
      <c r="A4148" t="s">
        <v>94</v>
      </c>
      <c r="B4148" t="s">
        <v>2137</v>
      </c>
      <c r="C4148" t="s">
        <v>2138</v>
      </c>
      <c r="D4148">
        <v>94760</v>
      </c>
      <c r="E4148" t="s">
        <v>67</v>
      </c>
      <c r="F4148" s="2">
        <v>0</v>
      </c>
      <c r="G4148">
        <v>1</v>
      </c>
    </row>
    <row r="4149" spans="1:7" x14ac:dyDescent="0.2">
      <c r="A4149" t="s">
        <v>94</v>
      </c>
      <c r="B4149" t="s">
        <v>1674</v>
      </c>
      <c r="C4149" t="s">
        <v>1675</v>
      </c>
      <c r="D4149">
        <v>99202</v>
      </c>
      <c r="E4149" t="s">
        <v>1364</v>
      </c>
      <c r="F4149" s="2">
        <v>0</v>
      </c>
      <c r="G4149">
        <v>1</v>
      </c>
    </row>
    <row r="4150" spans="1:7" x14ac:dyDescent="0.2">
      <c r="A4150" t="s">
        <v>94</v>
      </c>
      <c r="B4150" t="s">
        <v>2910</v>
      </c>
      <c r="C4150" t="s">
        <v>2911</v>
      </c>
      <c r="E4150" t="s">
        <v>1321</v>
      </c>
      <c r="F4150" s="2">
        <v>0</v>
      </c>
      <c r="G4150">
        <v>1</v>
      </c>
    </row>
    <row r="4151" spans="1:7" x14ac:dyDescent="0.2">
      <c r="A4151" t="s">
        <v>94</v>
      </c>
      <c r="B4151" t="s">
        <v>1152</v>
      </c>
      <c r="C4151" t="s">
        <v>1153</v>
      </c>
      <c r="D4151">
        <v>99053</v>
      </c>
      <c r="E4151" t="s">
        <v>1676</v>
      </c>
      <c r="F4151" s="2">
        <v>0</v>
      </c>
      <c r="G4151">
        <v>1</v>
      </c>
    </row>
    <row r="4152" spans="1:7" x14ac:dyDescent="0.2">
      <c r="A4152" t="s">
        <v>20</v>
      </c>
      <c r="B4152" t="s">
        <v>346</v>
      </c>
      <c r="C4152" t="s">
        <v>347</v>
      </c>
      <c r="E4152" t="s">
        <v>1321</v>
      </c>
      <c r="F4152" s="2">
        <v>0</v>
      </c>
      <c r="G4152">
        <v>1</v>
      </c>
    </row>
    <row r="4153" spans="1:7" x14ac:dyDescent="0.2">
      <c r="A4153" t="s">
        <v>20</v>
      </c>
      <c r="B4153" t="s">
        <v>3157</v>
      </c>
      <c r="C4153" t="s">
        <v>3158</v>
      </c>
      <c r="E4153" t="s">
        <v>1321</v>
      </c>
      <c r="F4153" s="2">
        <v>0</v>
      </c>
      <c r="G4153">
        <v>1</v>
      </c>
    </row>
    <row r="4154" spans="1:7" x14ac:dyDescent="0.2">
      <c r="A4154" t="s">
        <v>20</v>
      </c>
      <c r="B4154" t="s">
        <v>1933</v>
      </c>
      <c r="C4154" t="s">
        <v>1934</v>
      </c>
      <c r="D4154" t="s">
        <v>1754</v>
      </c>
      <c r="E4154" t="s">
        <v>1321</v>
      </c>
      <c r="F4154" s="2">
        <v>0</v>
      </c>
      <c r="G4154">
        <v>1</v>
      </c>
    </row>
    <row r="4155" spans="1:7" x14ac:dyDescent="0.2">
      <c r="A4155" t="s">
        <v>20</v>
      </c>
      <c r="B4155" t="s">
        <v>1015</v>
      </c>
      <c r="C4155" t="s">
        <v>1016</v>
      </c>
      <c r="D4155" t="s">
        <v>549</v>
      </c>
      <c r="E4155" t="s">
        <v>1321</v>
      </c>
      <c r="F4155" s="2">
        <v>0</v>
      </c>
      <c r="G4155">
        <v>1</v>
      </c>
    </row>
    <row r="4156" spans="1:7" x14ac:dyDescent="0.2">
      <c r="A4156" t="s">
        <v>20</v>
      </c>
      <c r="B4156" t="s">
        <v>981</v>
      </c>
      <c r="C4156" t="s">
        <v>982</v>
      </c>
      <c r="E4156" t="s">
        <v>1321</v>
      </c>
      <c r="F4156" s="2">
        <v>0</v>
      </c>
      <c r="G4156">
        <v>1</v>
      </c>
    </row>
    <row r="4157" spans="1:7" x14ac:dyDescent="0.2">
      <c r="A4157" t="s">
        <v>94</v>
      </c>
      <c r="B4157" t="s">
        <v>1260</v>
      </c>
      <c r="C4157" t="s">
        <v>1321</v>
      </c>
      <c r="D4157">
        <v>93000</v>
      </c>
      <c r="E4157" t="s">
        <v>57</v>
      </c>
      <c r="F4157" s="2">
        <v>0</v>
      </c>
      <c r="G4157">
        <v>1</v>
      </c>
    </row>
    <row r="4158" spans="1:7" x14ac:dyDescent="0.2">
      <c r="A4158" t="s">
        <v>94</v>
      </c>
      <c r="B4158" t="s">
        <v>1226</v>
      </c>
      <c r="C4158" t="s">
        <v>1227</v>
      </c>
      <c r="D4158" t="s">
        <v>1168</v>
      </c>
      <c r="E4158" t="s">
        <v>1753</v>
      </c>
      <c r="F4158" s="2">
        <v>0</v>
      </c>
      <c r="G4158">
        <v>1</v>
      </c>
    </row>
    <row r="4159" spans="1:7" x14ac:dyDescent="0.2">
      <c r="A4159" t="s">
        <v>20</v>
      </c>
      <c r="B4159" t="s">
        <v>3045</v>
      </c>
      <c r="C4159" t="s">
        <v>3046</v>
      </c>
      <c r="D4159" t="s">
        <v>131</v>
      </c>
      <c r="E4159" t="s">
        <v>132</v>
      </c>
      <c r="F4159" s="2">
        <v>0</v>
      </c>
      <c r="G4159">
        <v>1</v>
      </c>
    </row>
    <row r="4160" spans="1:7" x14ac:dyDescent="0.2">
      <c r="A4160" t="s">
        <v>20</v>
      </c>
      <c r="B4160" t="s">
        <v>3045</v>
      </c>
      <c r="C4160" t="s">
        <v>3046</v>
      </c>
      <c r="D4160" t="s">
        <v>129</v>
      </c>
      <c r="E4160" t="s">
        <v>130</v>
      </c>
      <c r="F4160" s="2">
        <v>0</v>
      </c>
      <c r="G4160">
        <v>1</v>
      </c>
    </row>
    <row r="4161" spans="1:7" x14ac:dyDescent="0.2">
      <c r="A4161" t="s">
        <v>20</v>
      </c>
      <c r="B4161" t="s">
        <v>334</v>
      </c>
      <c r="C4161" t="s">
        <v>335</v>
      </c>
      <c r="D4161">
        <v>99053</v>
      </c>
      <c r="E4161" t="s">
        <v>1676</v>
      </c>
      <c r="F4161" s="2">
        <v>0</v>
      </c>
      <c r="G4161">
        <v>1</v>
      </c>
    </row>
    <row r="4162" spans="1:7" x14ac:dyDescent="0.2">
      <c r="A4162" t="s">
        <v>20</v>
      </c>
      <c r="B4162" t="s">
        <v>3184</v>
      </c>
      <c r="C4162" t="s">
        <v>3185</v>
      </c>
      <c r="D4162">
        <v>76882</v>
      </c>
      <c r="E4162" t="s">
        <v>1469</v>
      </c>
      <c r="F4162" s="2">
        <v>0</v>
      </c>
      <c r="G4162">
        <v>1</v>
      </c>
    </row>
    <row r="4163" spans="1:7" x14ac:dyDescent="0.2">
      <c r="A4163" t="s">
        <v>20</v>
      </c>
      <c r="B4163" t="s">
        <v>2370</v>
      </c>
      <c r="C4163" t="s">
        <v>2371</v>
      </c>
      <c r="D4163">
        <v>99245</v>
      </c>
      <c r="E4163" t="s">
        <v>1604</v>
      </c>
      <c r="F4163" s="2">
        <v>0</v>
      </c>
      <c r="G4163">
        <v>1</v>
      </c>
    </row>
    <row r="4164" spans="1:7" x14ac:dyDescent="0.2">
      <c r="A4164" t="s">
        <v>20</v>
      </c>
      <c r="B4164" t="s">
        <v>267</v>
      </c>
      <c r="C4164" t="s">
        <v>62</v>
      </c>
      <c r="D4164">
        <v>93010</v>
      </c>
      <c r="E4164" t="s">
        <v>175</v>
      </c>
      <c r="F4164" s="2">
        <v>0</v>
      </c>
      <c r="G4164">
        <v>1</v>
      </c>
    </row>
    <row r="4165" spans="1:7" x14ac:dyDescent="0.2">
      <c r="A4165" t="s">
        <v>20</v>
      </c>
      <c r="B4165" t="s">
        <v>854</v>
      </c>
      <c r="C4165" t="s">
        <v>855</v>
      </c>
      <c r="D4165">
        <v>99284</v>
      </c>
      <c r="E4165" t="s">
        <v>1395</v>
      </c>
      <c r="F4165" s="2">
        <v>0</v>
      </c>
      <c r="G4165">
        <v>1</v>
      </c>
    </row>
    <row r="4166" spans="1:7" x14ac:dyDescent="0.2">
      <c r="A4166" t="s">
        <v>20</v>
      </c>
      <c r="B4166" t="s">
        <v>799</v>
      </c>
      <c r="C4166" t="s">
        <v>800</v>
      </c>
      <c r="E4166" t="s">
        <v>1321</v>
      </c>
      <c r="F4166" s="2">
        <v>0</v>
      </c>
      <c r="G4166">
        <v>1</v>
      </c>
    </row>
    <row r="4167" spans="1:7" x14ac:dyDescent="0.2">
      <c r="A4167" t="s">
        <v>8</v>
      </c>
      <c r="B4167" t="s">
        <v>285</v>
      </c>
      <c r="C4167" t="s">
        <v>286</v>
      </c>
      <c r="D4167">
        <v>99288</v>
      </c>
      <c r="E4167" t="s">
        <v>2759</v>
      </c>
      <c r="F4167" s="2">
        <v>0</v>
      </c>
      <c r="G4167">
        <v>1</v>
      </c>
    </row>
    <row r="4168" spans="1:7" x14ac:dyDescent="0.2">
      <c r="A4168" t="s">
        <v>8</v>
      </c>
      <c r="B4168" t="s">
        <v>1222</v>
      </c>
      <c r="C4168" t="s">
        <v>1223</v>
      </c>
      <c r="D4168" t="s">
        <v>156</v>
      </c>
      <c r="E4168" t="s">
        <v>157</v>
      </c>
      <c r="F4168" s="2">
        <v>0</v>
      </c>
      <c r="G4168">
        <v>1</v>
      </c>
    </row>
    <row r="4169" spans="1:7" x14ac:dyDescent="0.2">
      <c r="A4169" t="s">
        <v>8</v>
      </c>
      <c r="B4169" t="s">
        <v>1679</v>
      </c>
      <c r="C4169" t="s">
        <v>1680</v>
      </c>
      <c r="E4169" t="s">
        <v>1321</v>
      </c>
      <c r="F4169" s="2">
        <v>0</v>
      </c>
      <c r="G4169">
        <v>1</v>
      </c>
    </row>
    <row r="4170" spans="1:7" x14ac:dyDescent="0.2">
      <c r="A4170" t="s">
        <v>8</v>
      </c>
      <c r="B4170" t="s">
        <v>2011</v>
      </c>
      <c r="C4170" t="s">
        <v>2012</v>
      </c>
      <c r="D4170">
        <v>52310</v>
      </c>
      <c r="E4170" t="s">
        <v>2718</v>
      </c>
      <c r="F4170" s="2">
        <v>0</v>
      </c>
      <c r="G4170">
        <v>2</v>
      </c>
    </row>
    <row r="4171" spans="1:7" x14ac:dyDescent="0.2">
      <c r="A4171" t="s">
        <v>8</v>
      </c>
      <c r="B4171" t="s">
        <v>458</v>
      </c>
      <c r="C4171" t="s">
        <v>46</v>
      </c>
      <c r="E4171" t="s">
        <v>1321</v>
      </c>
      <c r="F4171" s="2">
        <v>0</v>
      </c>
      <c r="G4171">
        <v>1</v>
      </c>
    </row>
    <row r="4172" spans="1:7" x14ac:dyDescent="0.2">
      <c r="A4172" t="s">
        <v>8</v>
      </c>
      <c r="B4172" t="s">
        <v>458</v>
      </c>
      <c r="C4172" t="s">
        <v>46</v>
      </c>
      <c r="D4172">
        <v>70450</v>
      </c>
      <c r="E4172" t="s">
        <v>133</v>
      </c>
      <c r="F4172" s="2">
        <v>0</v>
      </c>
      <c r="G4172">
        <v>1</v>
      </c>
    </row>
    <row r="4173" spans="1:7" x14ac:dyDescent="0.2">
      <c r="A4173" t="s">
        <v>8</v>
      </c>
      <c r="B4173" t="s">
        <v>288</v>
      </c>
      <c r="C4173" t="s">
        <v>289</v>
      </c>
      <c r="D4173">
        <v>99288</v>
      </c>
      <c r="E4173" t="s">
        <v>2759</v>
      </c>
      <c r="F4173" s="2">
        <v>0</v>
      </c>
      <c r="G4173">
        <v>1</v>
      </c>
    </row>
    <row r="4174" spans="1:7" x14ac:dyDescent="0.2">
      <c r="A4174" t="s">
        <v>8</v>
      </c>
      <c r="B4174" t="s">
        <v>307</v>
      </c>
      <c r="C4174" t="s">
        <v>84</v>
      </c>
      <c r="E4174" t="s">
        <v>1321</v>
      </c>
      <c r="F4174" s="2">
        <v>0</v>
      </c>
      <c r="G4174">
        <v>1</v>
      </c>
    </row>
    <row r="4175" spans="1:7" x14ac:dyDescent="0.2">
      <c r="A4175" t="s">
        <v>8</v>
      </c>
      <c r="B4175" t="s">
        <v>2757</v>
      </c>
      <c r="C4175" t="s">
        <v>2758</v>
      </c>
      <c r="D4175">
        <v>99288</v>
      </c>
      <c r="E4175" t="s">
        <v>2759</v>
      </c>
      <c r="F4175" s="2">
        <v>0</v>
      </c>
      <c r="G4175">
        <v>1</v>
      </c>
    </row>
    <row r="4176" spans="1:7" x14ac:dyDescent="0.2">
      <c r="A4176" t="s">
        <v>8</v>
      </c>
      <c r="B4176" t="s">
        <v>1735</v>
      </c>
      <c r="C4176" t="s">
        <v>1736</v>
      </c>
      <c r="D4176">
        <v>76499</v>
      </c>
      <c r="E4176" t="s">
        <v>44</v>
      </c>
      <c r="F4176" s="2">
        <v>0</v>
      </c>
      <c r="G4176">
        <v>1</v>
      </c>
    </row>
    <row r="4177" spans="1:7" x14ac:dyDescent="0.2">
      <c r="A4177" t="s">
        <v>8</v>
      </c>
      <c r="B4177" t="s">
        <v>2964</v>
      </c>
      <c r="C4177" t="s">
        <v>2965</v>
      </c>
      <c r="D4177">
        <v>73140</v>
      </c>
      <c r="E4177" t="s">
        <v>1466</v>
      </c>
      <c r="F4177" s="2">
        <v>0</v>
      </c>
      <c r="G4177">
        <v>1</v>
      </c>
    </row>
    <row r="4178" spans="1:7" x14ac:dyDescent="0.2">
      <c r="A4178" t="s">
        <v>8</v>
      </c>
      <c r="B4178" t="s">
        <v>777</v>
      </c>
      <c r="C4178" t="s">
        <v>778</v>
      </c>
      <c r="D4178">
        <v>73110</v>
      </c>
      <c r="E4178" t="s">
        <v>1576</v>
      </c>
      <c r="F4178" s="2">
        <v>0</v>
      </c>
      <c r="G4178">
        <v>1</v>
      </c>
    </row>
    <row r="4179" spans="1:7" x14ac:dyDescent="0.2">
      <c r="A4179" t="s">
        <v>8</v>
      </c>
      <c r="B4179" t="s">
        <v>3250</v>
      </c>
      <c r="C4179" t="s">
        <v>3251</v>
      </c>
      <c r="D4179" t="s">
        <v>131</v>
      </c>
      <c r="E4179" t="s">
        <v>132</v>
      </c>
      <c r="F4179" s="2">
        <v>0</v>
      </c>
      <c r="G4179">
        <v>1</v>
      </c>
    </row>
    <row r="4180" spans="1:7" x14ac:dyDescent="0.2">
      <c r="A4180" t="s">
        <v>8</v>
      </c>
      <c r="B4180" t="s">
        <v>3250</v>
      </c>
      <c r="C4180" t="s">
        <v>3251</v>
      </c>
      <c r="D4180" t="s">
        <v>129</v>
      </c>
      <c r="E4180" t="s">
        <v>130</v>
      </c>
      <c r="F4180" s="2">
        <v>0</v>
      </c>
      <c r="G4180">
        <v>1</v>
      </c>
    </row>
    <row r="4181" spans="1:7" x14ac:dyDescent="0.2">
      <c r="A4181" t="s">
        <v>94</v>
      </c>
      <c r="B4181" t="s">
        <v>392</v>
      </c>
      <c r="C4181" t="s">
        <v>393</v>
      </c>
      <c r="D4181" t="s">
        <v>2691</v>
      </c>
      <c r="E4181" t="s">
        <v>1321</v>
      </c>
      <c r="F4181" s="2">
        <v>0</v>
      </c>
      <c r="G4181">
        <v>1</v>
      </c>
    </row>
    <row r="4182" spans="1:7" x14ac:dyDescent="0.2">
      <c r="A4182" t="s">
        <v>94</v>
      </c>
      <c r="B4182" t="s">
        <v>392</v>
      </c>
      <c r="C4182" t="s">
        <v>393</v>
      </c>
      <c r="D4182" t="s">
        <v>1262</v>
      </c>
      <c r="E4182" t="s">
        <v>2834</v>
      </c>
      <c r="F4182" s="2">
        <v>0</v>
      </c>
      <c r="G4182">
        <v>1</v>
      </c>
    </row>
    <row r="4183" spans="1:7" x14ac:dyDescent="0.2">
      <c r="A4183" t="s">
        <v>94</v>
      </c>
      <c r="B4183" t="s">
        <v>392</v>
      </c>
      <c r="C4183" t="s">
        <v>393</v>
      </c>
      <c r="D4183" t="s">
        <v>1168</v>
      </c>
      <c r="E4183" t="s">
        <v>1753</v>
      </c>
      <c r="F4183" s="2">
        <v>0</v>
      </c>
      <c r="G4183">
        <v>1</v>
      </c>
    </row>
    <row r="4184" spans="1:7" x14ac:dyDescent="0.2">
      <c r="A4184" t="s">
        <v>94</v>
      </c>
      <c r="B4184" t="s">
        <v>392</v>
      </c>
      <c r="C4184" t="s">
        <v>393</v>
      </c>
      <c r="D4184" t="s">
        <v>1287</v>
      </c>
      <c r="E4184" t="s">
        <v>1624</v>
      </c>
      <c r="F4184" s="2">
        <v>0</v>
      </c>
      <c r="G4184">
        <v>1</v>
      </c>
    </row>
    <row r="4185" spans="1:7" x14ac:dyDescent="0.2">
      <c r="A4185" t="s">
        <v>74</v>
      </c>
      <c r="B4185" t="s">
        <v>281</v>
      </c>
      <c r="C4185" t="s">
        <v>282</v>
      </c>
      <c r="E4185" t="s">
        <v>1321</v>
      </c>
      <c r="F4185" s="2">
        <v>0</v>
      </c>
      <c r="G4185">
        <v>1</v>
      </c>
    </row>
    <row r="4186" spans="1:7" x14ac:dyDescent="0.2">
      <c r="A4186" t="s">
        <v>8</v>
      </c>
      <c r="B4186" t="s">
        <v>2286</v>
      </c>
      <c r="C4186" t="s">
        <v>2287</v>
      </c>
      <c r="D4186">
        <v>19371</v>
      </c>
      <c r="E4186" t="s">
        <v>2030</v>
      </c>
      <c r="F4186" s="2">
        <v>0</v>
      </c>
      <c r="G4186">
        <v>1</v>
      </c>
    </row>
    <row r="4187" spans="1:7" x14ac:dyDescent="0.2">
      <c r="A4187" t="s">
        <v>8</v>
      </c>
      <c r="B4187" t="s">
        <v>2286</v>
      </c>
      <c r="C4187" t="s">
        <v>2287</v>
      </c>
      <c r="E4187" t="s">
        <v>1321</v>
      </c>
      <c r="F4187" s="2">
        <v>0</v>
      </c>
      <c r="G4187">
        <v>1</v>
      </c>
    </row>
    <row r="4188" spans="1:7" x14ac:dyDescent="0.2">
      <c r="A4188" t="s">
        <v>8</v>
      </c>
      <c r="B4188" t="s">
        <v>2586</v>
      </c>
      <c r="C4188" t="s">
        <v>2587</v>
      </c>
      <c r="E4188" t="s">
        <v>1321</v>
      </c>
      <c r="F4188" s="2">
        <v>0</v>
      </c>
      <c r="G4188">
        <v>1</v>
      </c>
    </row>
    <row r="4189" spans="1:7" x14ac:dyDescent="0.2">
      <c r="A4189" t="s">
        <v>8</v>
      </c>
      <c r="B4189" t="s">
        <v>2976</v>
      </c>
      <c r="C4189" t="s">
        <v>2977</v>
      </c>
      <c r="D4189">
        <v>76499</v>
      </c>
      <c r="E4189" t="s">
        <v>44</v>
      </c>
      <c r="F4189" s="2">
        <v>0</v>
      </c>
      <c r="G4189">
        <v>1</v>
      </c>
    </row>
    <row r="4190" spans="1:7" x14ac:dyDescent="0.2">
      <c r="A4190" t="s">
        <v>8</v>
      </c>
      <c r="B4190" t="s">
        <v>2978</v>
      </c>
      <c r="C4190" t="s">
        <v>2979</v>
      </c>
      <c r="D4190" t="s">
        <v>549</v>
      </c>
      <c r="E4190" t="s">
        <v>1321</v>
      </c>
      <c r="F4190" s="2">
        <v>0</v>
      </c>
      <c r="G4190">
        <v>1</v>
      </c>
    </row>
    <row r="4191" spans="1:7" x14ac:dyDescent="0.2">
      <c r="A4191" t="s">
        <v>8</v>
      </c>
      <c r="B4191" t="s">
        <v>489</v>
      </c>
      <c r="C4191" t="s">
        <v>490</v>
      </c>
      <c r="D4191" t="s">
        <v>750</v>
      </c>
      <c r="E4191" t="s">
        <v>1321</v>
      </c>
      <c r="F4191" s="2">
        <v>0</v>
      </c>
      <c r="G4191">
        <v>1</v>
      </c>
    </row>
    <row r="4192" spans="1:7" x14ac:dyDescent="0.2">
      <c r="A4192" t="s">
        <v>8</v>
      </c>
      <c r="B4192" t="s">
        <v>547</v>
      </c>
      <c r="C4192" t="s">
        <v>548</v>
      </c>
      <c r="E4192" t="s">
        <v>1321</v>
      </c>
      <c r="F4192" s="2">
        <v>0</v>
      </c>
      <c r="G4192">
        <v>1</v>
      </c>
    </row>
    <row r="4193" spans="1:7" x14ac:dyDescent="0.2">
      <c r="A4193" t="s">
        <v>8</v>
      </c>
      <c r="B4193" t="s">
        <v>547</v>
      </c>
      <c r="C4193" t="s">
        <v>548</v>
      </c>
      <c r="D4193">
        <v>93458</v>
      </c>
      <c r="E4193" t="s">
        <v>2474</v>
      </c>
      <c r="F4193" s="2">
        <v>0</v>
      </c>
      <c r="G4193">
        <v>1</v>
      </c>
    </row>
    <row r="4194" spans="1:7" x14ac:dyDescent="0.2">
      <c r="A4194" t="s">
        <v>8</v>
      </c>
      <c r="B4194" t="s">
        <v>716</v>
      </c>
      <c r="C4194" t="s">
        <v>717</v>
      </c>
      <c r="E4194" t="s">
        <v>1321</v>
      </c>
      <c r="F4194" s="2">
        <v>0</v>
      </c>
      <c r="G4194">
        <v>1</v>
      </c>
    </row>
    <row r="4195" spans="1:7" x14ac:dyDescent="0.2">
      <c r="A4195" t="s">
        <v>32</v>
      </c>
      <c r="B4195" t="s">
        <v>2351</v>
      </c>
      <c r="C4195" t="s">
        <v>2352</v>
      </c>
      <c r="D4195">
        <v>73050</v>
      </c>
      <c r="E4195" t="s">
        <v>1795</v>
      </c>
      <c r="F4195" s="2">
        <v>0</v>
      </c>
      <c r="G4195">
        <v>1</v>
      </c>
    </row>
    <row r="4196" spans="1:7" x14ac:dyDescent="0.2">
      <c r="A4196" t="s">
        <v>8</v>
      </c>
      <c r="B4196" t="s">
        <v>408</v>
      </c>
      <c r="C4196" t="s">
        <v>409</v>
      </c>
      <c r="D4196">
        <v>91000</v>
      </c>
      <c r="E4196" t="s">
        <v>101</v>
      </c>
      <c r="F4196" s="2">
        <v>0</v>
      </c>
      <c r="G4196">
        <v>1</v>
      </c>
    </row>
    <row r="4197" spans="1:7" x14ac:dyDescent="0.2">
      <c r="A4197" t="s">
        <v>8</v>
      </c>
      <c r="B4197" t="s">
        <v>2914</v>
      </c>
      <c r="C4197" t="s">
        <v>2915</v>
      </c>
      <c r="D4197">
        <v>52235</v>
      </c>
      <c r="E4197" t="s">
        <v>2836</v>
      </c>
      <c r="F4197" s="2">
        <v>0</v>
      </c>
      <c r="G4197">
        <v>1</v>
      </c>
    </row>
    <row r="4198" spans="1:7" x14ac:dyDescent="0.2">
      <c r="A4198" t="s">
        <v>8</v>
      </c>
      <c r="B4198" t="s">
        <v>2974</v>
      </c>
      <c r="C4198" t="s">
        <v>2975</v>
      </c>
      <c r="E4198" t="s">
        <v>1321</v>
      </c>
      <c r="F4198" s="2">
        <v>0</v>
      </c>
      <c r="G4198">
        <v>1</v>
      </c>
    </row>
    <row r="4199" spans="1:7" x14ac:dyDescent="0.2">
      <c r="A4199" t="s">
        <v>8</v>
      </c>
      <c r="B4199" t="s">
        <v>3005</v>
      </c>
      <c r="C4199" t="s">
        <v>3006</v>
      </c>
      <c r="E4199" t="s">
        <v>1321</v>
      </c>
      <c r="F4199" s="2">
        <v>0</v>
      </c>
      <c r="G4199">
        <v>1</v>
      </c>
    </row>
    <row r="4200" spans="1:7" x14ac:dyDescent="0.2">
      <c r="A4200" t="s">
        <v>68</v>
      </c>
      <c r="B4200" t="s">
        <v>435</v>
      </c>
      <c r="C4200" t="s">
        <v>436</v>
      </c>
      <c r="D4200">
        <v>96127</v>
      </c>
      <c r="E4200" t="s">
        <v>1603</v>
      </c>
      <c r="F4200" s="2">
        <v>0</v>
      </c>
      <c r="G4200">
        <v>1</v>
      </c>
    </row>
    <row r="4201" spans="1:7" x14ac:dyDescent="0.2">
      <c r="A4201" t="s">
        <v>68</v>
      </c>
      <c r="B4201" t="s">
        <v>1541</v>
      </c>
      <c r="C4201" t="s">
        <v>1409</v>
      </c>
      <c r="D4201">
        <v>99051</v>
      </c>
      <c r="E4201" t="s">
        <v>80</v>
      </c>
      <c r="F4201" s="2">
        <v>0</v>
      </c>
      <c r="G4201">
        <v>1</v>
      </c>
    </row>
    <row r="4202" spans="1:7" x14ac:dyDescent="0.2">
      <c r="A4202" t="s">
        <v>68</v>
      </c>
      <c r="B4202" t="s">
        <v>1215</v>
      </c>
      <c r="C4202" t="s">
        <v>1216</v>
      </c>
      <c r="E4202" t="s">
        <v>1321</v>
      </c>
      <c r="F4202" s="2">
        <v>0</v>
      </c>
      <c r="G4202">
        <v>1</v>
      </c>
    </row>
    <row r="4203" spans="1:7" x14ac:dyDescent="0.2">
      <c r="A4203" t="s">
        <v>68</v>
      </c>
      <c r="B4203" t="s">
        <v>577</v>
      </c>
      <c r="C4203" t="s">
        <v>578</v>
      </c>
      <c r="D4203">
        <v>99024</v>
      </c>
      <c r="E4203" t="s">
        <v>177</v>
      </c>
      <c r="F4203" s="2">
        <v>0</v>
      </c>
      <c r="G4203">
        <v>1</v>
      </c>
    </row>
    <row r="4204" spans="1:7" x14ac:dyDescent="0.2">
      <c r="A4204" t="s">
        <v>68</v>
      </c>
      <c r="B4204" t="s">
        <v>767</v>
      </c>
      <c r="C4204" t="s">
        <v>768</v>
      </c>
      <c r="D4204" t="s">
        <v>3041</v>
      </c>
      <c r="E4204" t="s">
        <v>1321</v>
      </c>
      <c r="F4204" s="2">
        <v>0</v>
      </c>
      <c r="G4204">
        <v>1</v>
      </c>
    </row>
    <row r="4205" spans="1:7" x14ac:dyDescent="0.2">
      <c r="A4205" t="s">
        <v>68</v>
      </c>
      <c r="B4205" t="s">
        <v>2347</v>
      </c>
      <c r="C4205" t="s">
        <v>2348</v>
      </c>
      <c r="D4205" t="s">
        <v>3396</v>
      </c>
      <c r="E4205" t="s">
        <v>1321</v>
      </c>
      <c r="F4205" s="2">
        <v>0</v>
      </c>
      <c r="G4205">
        <v>1</v>
      </c>
    </row>
    <row r="4206" spans="1:7" x14ac:dyDescent="0.2">
      <c r="A4206" t="s">
        <v>68</v>
      </c>
      <c r="B4206" t="s">
        <v>685</v>
      </c>
      <c r="C4206" t="s">
        <v>686</v>
      </c>
      <c r="D4206">
        <v>72070</v>
      </c>
      <c r="E4206" t="s">
        <v>1697</v>
      </c>
      <c r="F4206" s="2">
        <v>0</v>
      </c>
      <c r="G4206">
        <v>1</v>
      </c>
    </row>
    <row r="4207" spans="1:7" x14ac:dyDescent="0.2">
      <c r="A4207" t="s">
        <v>68</v>
      </c>
      <c r="B4207" t="s">
        <v>3397</v>
      </c>
      <c r="C4207" t="s">
        <v>3398</v>
      </c>
      <c r="E4207" t="s">
        <v>1321</v>
      </c>
      <c r="F4207" s="2">
        <v>0</v>
      </c>
      <c r="G4207">
        <v>1</v>
      </c>
    </row>
    <row r="4208" spans="1:7" x14ac:dyDescent="0.2">
      <c r="A4208" t="s">
        <v>68</v>
      </c>
      <c r="B4208" t="s">
        <v>3397</v>
      </c>
      <c r="C4208" t="s">
        <v>3398</v>
      </c>
      <c r="D4208">
        <v>49651</v>
      </c>
      <c r="E4208" t="s">
        <v>3399</v>
      </c>
      <c r="F4208" s="2">
        <v>0</v>
      </c>
      <c r="G4208">
        <v>1</v>
      </c>
    </row>
    <row r="4209" spans="1:7" x14ac:dyDescent="0.2">
      <c r="A4209" t="s">
        <v>68</v>
      </c>
      <c r="B4209" t="s">
        <v>3397</v>
      </c>
      <c r="C4209" t="s">
        <v>3398</v>
      </c>
      <c r="D4209">
        <v>64488</v>
      </c>
      <c r="E4209" t="s">
        <v>3400</v>
      </c>
      <c r="F4209" s="2">
        <v>0</v>
      </c>
      <c r="G4209">
        <v>1</v>
      </c>
    </row>
    <row r="4210" spans="1:7" x14ac:dyDescent="0.2">
      <c r="A4210" t="s">
        <v>68</v>
      </c>
      <c r="B4210" t="s">
        <v>3401</v>
      </c>
      <c r="C4210" t="s">
        <v>3402</v>
      </c>
      <c r="E4210" t="s">
        <v>1321</v>
      </c>
      <c r="F4210" s="2">
        <v>0</v>
      </c>
      <c r="G4210">
        <v>1</v>
      </c>
    </row>
    <row r="4211" spans="1:7" x14ac:dyDescent="0.2">
      <c r="A4211" t="s">
        <v>68</v>
      </c>
      <c r="B4211" t="s">
        <v>3401</v>
      </c>
      <c r="C4211" t="s">
        <v>3402</v>
      </c>
      <c r="D4211">
        <v>44970</v>
      </c>
      <c r="E4211" t="s">
        <v>951</v>
      </c>
      <c r="F4211" s="2">
        <v>0</v>
      </c>
      <c r="G4211">
        <v>1</v>
      </c>
    </row>
    <row r="4212" spans="1:7" x14ac:dyDescent="0.2">
      <c r="A4212" t="s">
        <v>68</v>
      </c>
      <c r="B4212" t="s">
        <v>3401</v>
      </c>
      <c r="C4212" t="s">
        <v>3402</v>
      </c>
      <c r="D4212">
        <v>96374</v>
      </c>
      <c r="E4212" t="s">
        <v>2538</v>
      </c>
      <c r="F4212" s="2">
        <v>0</v>
      </c>
      <c r="G4212">
        <v>1</v>
      </c>
    </row>
    <row r="4213" spans="1:7" x14ac:dyDescent="0.2">
      <c r="A4213" t="s">
        <v>68</v>
      </c>
      <c r="B4213" t="s">
        <v>3401</v>
      </c>
      <c r="C4213" t="s">
        <v>3402</v>
      </c>
      <c r="D4213">
        <v>99285</v>
      </c>
      <c r="E4213" t="s">
        <v>1394</v>
      </c>
      <c r="F4213" s="2">
        <v>0</v>
      </c>
      <c r="G4213">
        <v>1</v>
      </c>
    </row>
    <row r="4214" spans="1:7" x14ac:dyDescent="0.2">
      <c r="A4214" t="s">
        <v>68</v>
      </c>
      <c r="B4214" t="s">
        <v>3401</v>
      </c>
      <c r="C4214" t="s">
        <v>3402</v>
      </c>
      <c r="D4214" t="s">
        <v>55</v>
      </c>
      <c r="E4214" t="s">
        <v>56</v>
      </c>
      <c r="F4214" s="2">
        <v>0</v>
      </c>
      <c r="G4214">
        <v>1</v>
      </c>
    </row>
    <row r="4215" spans="1:7" x14ac:dyDescent="0.2">
      <c r="A4215" t="s">
        <v>68</v>
      </c>
      <c r="B4215" t="s">
        <v>2859</v>
      </c>
      <c r="C4215" t="s">
        <v>2860</v>
      </c>
      <c r="D4215">
        <v>36415</v>
      </c>
      <c r="E4215" t="s">
        <v>17</v>
      </c>
      <c r="F4215" s="2">
        <v>0</v>
      </c>
      <c r="G4215">
        <v>1</v>
      </c>
    </row>
    <row r="4216" spans="1:7" x14ac:dyDescent="0.2">
      <c r="A4216" t="s">
        <v>68</v>
      </c>
      <c r="B4216" t="s">
        <v>2556</v>
      </c>
      <c r="C4216" t="s">
        <v>2557</v>
      </c>
      <c r="D4216">
        <v>36415</v>
      </c>
      <c r="E4216" t="s">
        <v>17</v>
      </c>
      <c r="F4216" s="2">
        <v>0</v>
      </c>
      <c r="G4216">
        <v>1</v>
      </c>
    </row>
    <row r="4217" spans="1:7" x14ac:dyDescent="0.2">
      <c r="A4217" t="s">
        <v>68</v>
      </c>
      <c r="B4217" t="s">
        <v>2556</v>
      </c>
      <c r="C4217" t="s">
        <v>2557</v>
      </c>
      <c r="D4217">
        <v>74176</v>
      </c>
      <c r="E4217" t="s">
        <v>1764</v>
      </c>
      <c r="F4217" s="2">
        <v>0</v>
      </c>
      <c r="G4217">
        <v>1</v>
      </c>
    </row>
    <row r="4218" spans="1:7" x14ac:dyDescent="0.2">
      <c r="A4218" t="s">
        <v>68</v>
      </c>
      <c r="B4218" t="s">
        <v>1119</v>
      </c>
      <c r="C4218" t="s">
        <v>1120</v>
      </c>
      <c r="D4218">
        <v>99202</v>
      </c>
      <c r="E4218" t="s">
        <v>1364</v>
      </c>
      <c r="F4218" s="2">
        <v>0</v>
      </c>
      <c r="G4218">
        <v>1</v>
      </c>
    </row>
    <row r="4219" spans="1:7" x14ac:dyDescent="0.2">
      <c r="A4219" t="s">
        <v>68</v>
      </c>
      <c r="B4219" t="s">
        <v>298</v>
      </c>
      <c r="C4219" t="s">
        <v>52</v>
      </c>
      <c r="E4219" t="s">
        <v>1321</v>
      </c>
      <c r="F4219" s="2">
        <v>0</v>
      </c>
      <c r="G4219">
        <v>1</v>
      </c>
    </row>
    <row r="4220" spans="1:7" x14ac:dyDescent="0.2">
      <c r="A4220" t="s">
        <v>68</v>
      </c>
      <c r="B4220" t="s">
        <v>828</v>
      </c>
      <c r="C4220" t="s">
        <v>829</v>
      </c>
      <c r="E4220" t="s">
        <v>1321</v>
      </c>
      <c r="F4220" s="2">
        <v>0</v>
      </c>
      <c r="G4220">
        <v>1</v>
      </c>
    </row>
    <row r="4221" spans="1:7" x14ac:dyDescent="0.2">
      <c r="A4221" t="s">
        <v>68</v>
      </c>
      <c r="B4221" t="s">
        <v>828</v>
      </c>
      <c r="C4221" t="s">
        <v>829</v>
      </c>
      <c r="D4221">
        <v>70450</v>
      </c>
      <c r="E4221" t="s">
        <v>133</v>
      </c>
      <c r="F4221" s="2">
        <v>0</v>
      </c>
      <c r="G4221">
        <v>1</v>
      </c>
    </row>
    <row r="4222" spans="1:7" x14ac:dyDescent="0.2">
      <c r="A4222" t="s">
        <v>68</v>
      </c>
      <c r="B4222" t="s">
        <v>828</v>
      </c>
      <c r="C4222" t="s">
        <v>829</v>
      </c>
      <c r="D4222">
        <v>71046</v>
      </c>
      <c r="E4222" t="s">
        <v>1453</v>
      </c>
      <c r="F4222" s="2">
        <v>0</v>
      </c>
      <c r="G4222">
        <v>1</v>
      </c>
    </row>
    <row r="4223" spans="1:7" x14ac:dyDescent="0.2">
      <c r="A4223" t="s">
        <v>68</v>
      </c>
      <c r="B4223" t="s">
        <v>516</v>
      </c>
      <c r="C4223" t="s">
        <v>517</v>
      </c>
      <c r="D4223">
        <v>99053</v>
      </c>
      <c r="E4223" t="s">
        <v>1676</v>
      </c>
      <c r="F4223" s="2">
        <v>0</v>
      </c>
      <c r="G4223">
        <v>1</v>
      </c>
    </row>
    <row r="4224" spans="1:7" x14ac:dyDescent="0.2">
      <c r="A4224" t="s">
        <v>68</v>
      </c>
      <c r="B4224" t="s">
        <v>2853</v>
      </c>
      <c r="C4224" t="s">
        <v>2854</v>
      </c>
      <c r="D4224">
        <v>92626</v>
      </c>
      <c r="E4224" t="s">
        <v>2251</v>
      </c>
      <c r="F4224" s="2">
        <v>0</v>
      </c>
      <c r="G4224">
        <v>1</v>
      </c>
    </row>
    <row r="4225" spans="1:7" x14ac:dyDescent="0.2">
      <c r="A4225" t="s">
        <v>68</v>
      </c>
      <c r="B4225" t="s">
        <v>1137</v>
      </c>
      <c r="C4225" t="s">
        <v>1138</v>
      </c>
      <c r="E4225" t="s">
        <v>1321</v>
      </c>
      <c r="F4225" s="2">
        <v>0</v>
      </c>
      <c r="G4225">
        <v>1</v>
      </c>
    </row>
    <row r="4226" spans="1:7" x14ac:dyDescent="0.2">
      <c r="A4226" t="s">
        <v>26</v>
      </c>
      <c r="B4226" t="s">
        <v>394</v>
      </c>
      <c r="C4226" t="s">
        <v>96</v>
      </c>
      <c r="E4226" t="s">
        <v>1321</v>
      </c>
      <c r="F4226" s="2">
        <v>0</v>
      </c>
      <c r="G4226">
        <v>1</v>
      </c>
    </row>
    <row r="4227" spans="1:7" x14ac:dyDescent="0.2">
      <c r="A4227" t="s">
        <v>26</v>
      </c>
      <c r="B4227" t="s">
        <v>441</v>
      </c>
      <c r="C4227" t="s">
        <v>442</v>
      </c>
      <c r="D4227">
        <v>99053</v>
      </c>
      <c r="E4227" t="s">
        <v>1676</v>
      </c>
      <c r="F4227" s="2">
        <v>0</v>
      </c>
      <c r="G4227">
        <v>1</v>
      </c>
    </row>
    <row r="4228" spans="1:7" x14ac:dyDescent="0.2">
      <c r="A4228" t="s">
        <v>120</v>
      </c>
      <c r="B4228" t="s">
        <v>1283</v>
      </c>
      <c r="C4228" t="s">
        <v>1284</v>
      </c>
      <c r="D4228">
        <v>76820</v>
      </c>
      <c r="E4228" t="s">
        <v>1495</v>
      </c>
      <c r="F4228" s="2">
        <v>0</v>
      </c>
      <c r="G4228">
        <v>1</v>
      </c>
    </row>
    <row r="4229" spans="1:7" x14ac:dyDescent="0.2">
      <c r="A4229" t="s">
        <v>120</v>
      </c>
      <c r="B4229" t="s">
        <v>1283</v>
      </c>
      <c r="C4229" t="s">
        <v>1284</v>
      </c>
      <c r="D4229">
        <v>76821</v>
      </c>
      <c r="E4229" t="s">
        <v>1702</v>
      </c>
      <c r="F4229" s="2">
        <v>0</v>
      </c>
      <c r="G4229">
        <v>1</v>
      </c>
    </row>
    <row r="4230" spans="1:7" x14ac:dyDescent="0.2">
      <c r="A4230" t="s">
        <v>120</v>
      </c>
      <c r="B4230" t="s">
        <v>1283</v>
      </c>
      <c r="C4230" t="s">
        <v>1284</v>
      </c>
      <c r="D4230">
        <v>76825</v>
      </c>
      <c r="E4230" t="s">
        <v>69</v>
      </c>
      <c r="F4230" s="2">
        <v>0</v>
      </c>
      <c r="G4230">
        <v>1</v>
      </c>
    </row>
    <row r="4231" spans="1:7" x14ac:dyDescent="0.2">
      <c r="A4231" t="s">
        <v>120</v>
      </c>
      <c r="B4231" t="s">
        <v>1283</v>
      </c>
      <c r="C4231" t="s">
        <v>1284</v>
      </c>
      <c r="D4231">
        <v>76827</v>
      </c>
      <c r="E4231" t="s">
        <v>1568</v>
      </c>
      <c r="F4231" s="2">
        <v>0</v>
      </c>
      <c r="G4231">
        <v>1</v>
      </c>
    </row>
    <row r="4232" spans="1:7" x14ac:dyDescent="0.2">
      <c r="A4232" t="s">
        <v>120</v>
      </c>
      <c r="B4232" t="s">
        <v>1283</v>
      </c>
      <c r="C4232" t="s">
        <v>1284</v>
      </c>
      <c r="D4232">
        <v>93325</v>
      </c>
      <c r="E4232" t="s">
        <v>147</v>
      </c>
      <c r="F4232" s="2">
        <v>0</v>
      </c>
      <c r="G4232">
        <v>1</v>
      </c>
    </row>
    <row r="4233" spans="1:7" x14ac:dyDescent="0.2">
      <c r="A4233" t="s">
        <v>26</v>
      </c>
      <c r="B4233" t="s">
        <v>2495</v>
      </c>
      <c r="C4233" t="s">
        <v>2496</v>
      </c>
      <c r="D4233" t="s">
        <v>2058</v>
      </c>
      <c r="E4233" t="s">
        <v>2059</v>
      </c>
      <c r="F4233" s="2">
        <v>0</v>
      </c>
      <c r="G4233">
        <v>1</v>
      </c>
    </row>
    <row r="4234" spans="1:7" x14ac:dyDescent="0.2">
      <c r="A4234" t="s">
        <v>26</v>
      </c>
      <c r="B4234" t="s">
        <v>2495</v>
      </c>
      <c r="C4234" t="s">
        <v>2496</v>
      </c>
      <c r="D4234" t="s">
        <v>1713</v>
      </c>
      <c r="E4234" t="s">
        <v>1714</v>
      </c>
      <c r="F4234" s="2">
        <v>0</v>
      </c>
      <c r="G4234">
        <v>1</v>
      </c>
    </row>
    <row r="4235" spans="1:7" x14ac:dyDescent="0.2">
      <c r="A4235" t="s">
        <v>26</v>
      </c>
      <c r="B4235" t="s">
        <v>2495</v>
      </c>
      <c r="C4235" t="s">
        <v>2496</v>
      </c>
      <c r="D4235" t="s">
        <v>242</v>
      </c>
      <c r="E4235" t="s">
        <v>243</v>
      </c>
      <c r="F4235" s="2">
        <v>0</v>
      </c>
      <c r="G4235">
        <v>1</v>
      </c>
    </row>
    <row r="4236" spans="1:7" x14ac:dyDescent="0.2">
      <c r="A4236" t="s">
        <v>26</v>
      </c>
      <c r="B4236" t="s">
        <v>254</v>
      </c>
      <c r="C4236" t="s">
        <v>2804</v>
      </c>
      <c r="E4236" t="s">
        <v>1321</v>
      </c>
      <c r="F4236" s="2">
        <v>0</v>
      </c>
      <c r="G4236">
        <v>1</v>
      </c>
    </row>
    <row r="4237" spans="1:7" x14ac:dyDescent="0.2">
      <c r="A4237" t="s">
        <v>26</v>
      </c>
      <c r="B4237" t="s">
        <v>2495</v>
      </c>
      <c r="C4237" t="s">
        <v>2496</v>
      </c>
      <c r="E4237" t="s">
        <v>1321</v>
      </c>
      <c r="F4237" s="2">
        <v>0</v>
      </c>
      <c r="G4237">
        <v>1</v>
      </c>
    </row>
    <row r="4238" spans="1:7" x14ac:dyDescent="0.2">
      <c r="A4238" t="s">
        <v>26</v>
      </c>
      <c r="B4238" t="s">
        <v>2495</v>
      </c>
      <c r="C4238" t="s">
        <v>2496</v>
      </c>
      <c r="D4238">
        <v>71045</v>
      </c>
      <c r="E4238" t="s">
        <v>1867</v>
      </c>
      <c r="F4238" s="2">
        <v>0</v>
      </c>
      <c r="G4238">
        <v>1</v>
      </c>
    </row>
    <row r="4239" spans="1:7" x14ac:dyDescent="0.2">
      <c r="A4239" t="s">
        <v>26</v>
      </c>
      <c r="B4239" t="s">
        <v>2495</v>
      </c>
      <c r="C4239" t="s">
        <v>2496</v>
      </c>
      <c r="D4239">
        <v>93005</v>
      </c>
      <c r="E4239" t="s">
        <v>1056</v>
      </c>
      <c r="F4239" s="2">
        <v>0</v>
      </c>
      <c r="G4239">
        <v>1</v>
      </c>
    </row>
    <row r="4240" spans="1:7" x14ac:dyDescent="0.2">
      <c r="A4240" t="s">
        <v>26</v>
      </c>
      <c r="B4240" t="s">
        <v>2495</v>
      </c>
      <c r="C4240" t="s">
        <v>2496</v>
      </c>
      <c r="D4240">
        <v>96361</v>
      </c>
      <c r="E4240" t="s">
        <v>1941</v>
      </c>
      <c r="F4240" s="2">
        <v>0</v>
      </c>
      <c r="G4240">
        <v>1</v>
      </c>
    </row>
    <row r="4241" spans="1:7" x14ac:dyDescent="0.2">
      <c r="A4241" t="s">
        <v>26</v>
      </c>
      <c r="B4241" t="s">
        <v>818</v>
      </c>
      <c r="C4241" t="s">
        <v>819</v>
      </c>
      <c r="D4241">
        <v>76775</v>
      </c>
      <c r="E4241" t="s">
        <v>1627</v>
      </c>
      <c r="F4241" s="2">
        <v>0</v>
      </c>
      <c r="G4241">
        <v>1</v>
      </c>
    </row>
    <row r="4242" spans="1:7" x14ac:dyDescent="0.2">
      <c r="A4242" t="s">
        <v>68</v>
      </c>
      <c r="B4242" t="s">
        <v>3108</v>
      </c>
      <c r="C4242" t="s">
        <v>3109</v>
      </c>
      <c r="E4242" t="s">
        <v>1321</v>
      </c>
      <c r="F4242" s="2">
        <v>0</v>
      </c>
      <c r="G4242">
        <v>1</v>
      </c>
    </row>
    <row r="4243" spans="1:7" x14ac:dyDescent="0.2">
      <c r="A4243" t="s">
        <v>68</v>
      </c>
      <c r="B4243" t="s">
        <v>727</v>
      </c>
      <c r="C4243" t="s">
        <v>728</v>
      </c>
      <c r="E4243" t="s">
        <v>1321</v>
      </c>
      <c r="F4243" s="2">
        <v>0</v>
      </c>
      <c r="G4243">
        <v>1</v>
      </c>
    </row>
    <row r="4244" spans="1:7" x14ac:dyDescent="0.2">
      <c r="A4244" t="s">
        <v>68</v>
      </c>
      <c r="B4244" t="s">
        <v>3403</v>
      </c>
      <c r="C4244" t="s">
        <v>3404</v>
      </c>
      <c r="D4244">
        <v>71045</v>
      </c>
      <c r="E4244" t="s">
        <v>1867</v>
      </c>
      <c r="F4244" s="2">
        <v>0</v>
      </c>
      <c r="G4244">
        <v>1</v>
      </c>
    </row>
    <row r="4245" spans="1:7" x14ac:dyDescent="0.2">
      <c r="A4245" t="s">
        <v>68</v>
      </c>
      <c r="B4245" t="s">
        <v>3403</v>
      </c>
      <c r="C4245" t="s">
        <v>3404</v>
      </c>
      <c r="D4245">
        <v>93005</v>
      </c>
      <c r="E4245" t="s">
        <v>1056</v>
      </c>
      <c r="F4245" s="2">
        <v>0</v>
      </c>
      <c r="G4245">
        <v>1</v>
      </c>
    </row>
    <row r="4246" spans="1:7" x14ac:dyDescent="0.2">
      <c r="A4246" t="s">
        <v>68</v>
      </c>
      <c r="B4246" t="s">
        <v>3403</v>
      </c>
      <c r="C4246" t="s">
        <v>3404</v>
      </c>
      <c r="D4246">
        <v>96360</v>
      </c>
      <c r="E4246" t="s">
        <v>2378</v>
      </c>
      <c r="F4246" s="2">
        <v>0</v>
      </c>
      <c r="G4246">
        <v>1</v>
      </c>
    </row>
    <row r="4247" spans="1:7" x14ac:dyDescent="0.2">
      <c r="A4247" t="s">
        <v>68</v>
      </c>
      <c r="B4247" t="s">
        <v>3403</v>
      </c>
      <c r="C4247" t="s">
        <v>3404</v>
      </c>
      <c r="D4247" t="s">
        <v>2058</v>
      </c>
      <c r="E4247" t="s">
        <v>2059</v>
      </c>
      <c r="F4247" s="2">
        <v>0</v>
      </c>
      <c r="G4247">
        <v>1</v>
      </c>
    </row>
    <row r="4248" spans="1:7" x14ac:dyDescent="0.2">
      <c r="A4248" t="s">
        <v>68</v>
      </c>
      <c r="B4248" t="s">
        <v>3403</v>
      </c>
      <c r="C4248" t="s">
        <v>3404</v>
      </c>
      <c r="D4248" t="s">
        <v>242</v>
      </c>
      <c r="E4248" t="s">
        <v>243</v>
      </c>
      <c r="F4248" s="2">
        <v>0</v>
      </c>
      <c r="G4248">
        <v>1</v>
      </c>
    </row>
    <row r="4249" spans="1:7" x14ac:dyDescent="0.2">
      <c r="A4249" t="s">
        <v>68</v>
      </c>
      <c r="B4249" t="s">
        <v>303</v>
      </c>
      <c r="C4249" t="s">
        <v>304</v>
      </c>
      <c r="D4249" t="s">
        <v>165</v>
      </c>
      <c r="E4249" t="s">
        <v>1321</v>
      </c>
      <c r="F4249" s="2">
        <v>0</v>
      </c>
      <c r="G4249">
        <v>1</v>
      </c>
    </row>
    <row r="4250" spans="1:7" x14ac:dyDescent="0.2">
      <c r="A4250" t="s">
        <v>68</v>
      </c>
      <c r="B4250" t="s">
        <v>303</v>
      </c>
      <c r="C4250" t="s">
        <v>304</v>
      </c>
      <c r="D4250" t="s">
        <v>437</v>
      </c>
      <c r="E4250" t="s">
        <v>1321</v>
      </c>
      <c r="F4250" s="2">
        <v>0</v>
      </c>
      <c r="G4250">
        <v>1</v>
      </c>
    </row>
    <row r="4251" spans="1:7" x14ac:dyDescent="0.2">
      <c r="A4251" t="s">
        <v>68</v>
      </c>
      <c r="B4251" t="s">
        <v>303</v>
      </c>
      <c r="C4251" t="s">
        <v>304</v>
      </c>
      <c r="D4251" t="s">
        <v>1014</v>
      </c>
      <c r="E4251" t="s">
        <v>1321</v>
      </c>
      <c r="F4251" s="2">
        <v>0</v>
      </c>
      <c r="G4251">
        <v>1</v>
      </c>
    </row>
    <row r="4252" spans="1:7" x14ac:dyDescent="0.2">
      <c r="A4252" t="s">
        <v>68</v>
      </c>
      <c r="B4252" t="s">
        <v>303</v>
      </c>
      <c r="C4252" t="s">
        <v>304</v>
      </c>
      <c r="D4252" t="s">
        <v>164</v>
      </c>
      <c r="E4252" t="s">
        <v>1321</v>
      </c>
      <c r="F4252" s="2">
        <v>0</v>
      </c>
      <c r="G4252">
        <v>1</v>
      </c>
    </row>
    <row r="4253" spans="1:7" x14ac:dyDescent="0.2">
      <c r="A4253" t="s">
        <v>68</v>
      </c>
      <c r="B4253" t="s">
        <v>303</v>
      </c>
      <c r="C4253" t="s">
        <v>304</v>
      </c>
      <c r="D4253" t="s">
        <v>166</v>
      </c>
      <c r="E4253" t="s">
        <v>1321</v>
      </c>
      <c r="F4253" s="2">
        <v>0</v>
      </c>
      <c r="G4253">
        <v>1</v>
      </c>
    </row>
    <row r="4254" spans="1:7" x14ac:dyDescent="0.2">
      <c r="A4254" t="s">
        <v>68</v>
      </c>
      <c r="B4254" t="s">
        <v>303</v>
      </c>
      <c r="C4254" t="s">
        <v>304</v>
      </c>
      <c r="D4254" t="s">
        <v>167</v>
      </c>
      <c r="E4254" t="s">
        <v>1321</v>
      </c>
      <c r="F4254" s="2">
        <v>0</v>
      </c>
      <c r="G4254">
        <v>1</v>
      </c>
    </row>
    <row r="4255" spans="1:7" x14ac:dyDescent="0.2">
      <c r="A4255" t="s">
        <v>68</v>
      </c>
      <c r="B4255" t="s">
        <v>303</v>
      </c>
      <c r="C4255" t="s">
        <v>304</v>
      </c>
      <c r="D4255" t="s">
        <v>762</v>
      </c>
      <c r="E4255" t="s">
        <v>1321</v>
      </c>
      <c r="F4255" s="2">
        <v>0</v>
      </c>
      <c r="G4255">
        <v>1</v>
      </c>
    </row>
    <row r="4256" spans="1:7" x14ac:dyDescent="0.2">
      <c r="A4256" t="s">
        <v>68</v>
      </c>
      <c r="B4256" t="s">
        <v>2885</v>
      </c>
      <c r="C4256" t="s">
        <v>2886</v>
      </c>
      <c r="D4256" t="s">
        <v>91</v>
      </c>
      <c r="E4256" t="s">
        <v>1321</v>
      </c>
      <c r="F4256" s="2">
        <v>0</v>
      </c>
      <c r="G4256">
        <v>1</v>
      </c>
    </row>
    <row r="4257" spans="1:7" x14ac:dyDescent="0.2">
      <c r="A4257" t="s">
        <v>68</v>
      </c>
      <c r="B4257" t="s">
        <v>2885</v>
      </c>
      <c r="C4257" t="s">
        <v>2886</v>
      </c>
      <c r="D4257" t="s">
        <v>203</v>
      </c>
      <c r="E4257" t="s">
        <v>1321</v>
      </c>
      <c r="F4257" s="2">
        <v>0</v>
      </c>
      <c r="G4257">
        <v>1</v>
      </c>
    </row>
    <row r="4258" spans="1:7" x14ac:dyDescent="0.2">
      <c r="A4258" t="s">
        <v>68</v>
      </c>
      <c r="B4258" t="s">
        <v>2563</v>
      </c>
      <c r="C4258" t="s">
        <v>2564</v>
      </c>
      <c r="D4258" t="s">
        <v>213</v>
      </c>
      <c r="E4258" t="s">
        <v>1321</v>
      </c>
      <c r="F4258" s="2">
        <v>0</v>
      </c>
      <c r="G4258">
        <v>1</v>
      </c>
    </row>
    <row r="4259" spans="1:7" x14ac:dyDescent="0.2">
      <c r="A4259" t="s">
        <v>68</v>
      </c>
      <c r="B4259" t="s">
        <v>2966</v>
      </c>
      <c r="C4259" t="s">
        <v>2967</v>
      </c>
      <c r="D4259" t="s">
        <v>1198</v>
      </c>
      <c r="E4259" t="s">
        <v>1321</v>
      </c>
      <c r="F4259" s="2">
        <v>0</v>
      </c>
      <c r="G4259">
        <v>1</v>
      </c>
    </row>
    <row r="4260" spans="1:7" x14ac:dyDescent="0.2">
      <c r="A4260" t="s">
        <v>68</v>
      </c>
      <c r="B4260" t="s">
        <v>830</v>
      </c>
      <c r="C4260" t="s">
        <v>831</v>
      </c>
      <c r="D4260">
        <v>99283</v>
      </c>
      <c r="E4260" t="s">
        <v>1389</v>
      </c>
      <c r="F4260" s="2">
        <v>0</v>
      </c>
      <c r="G4260">
        <v>1</v>
      </c>
    </row>
    <row r="4261" spans="1:7" x14ac:dyDescent="0.2">
      <c r="A4261" t="s">
        <v>68</v>
      </c>
      <c r="B4261" t="s">
        <v>1067</v>
      </c>
      <c r="C4261" t="s">
        <v>1068</v>
      </c>
      <c r="D4261">
        <v>12001</v>
      </c>
      <c r="E4261" t="s">
        <v>932</v>
      </c>
      <c r="F4261" s="2">
        <v>0</v>
      </c>
      <c r="G4261">
        <v>1</v>
      </c>
    </row>
    <row r="4262" spans="1:7" x14ac:dyDescent="0.2">
      <c r="A4262" t="s">
        <v>68</v>
      </c>
      <c r="B4262" t="s">
        <v>292</v>
      </c>
      <c r="C4262" t="s">
        <v>293</v>
      </c>
      <c r="E4262" t="s">
        <v>1321</v>
      </c>
      <c r="F4262" s="2">
        <v>0</v>
      </c>
      <c r="G4262">
        <v>1</v>
      </c>
    </row>
    <row r="4263" spans="1:7" x14ac:dyDescent="0.2">
      <c r="A4263" t="s">
        <v>68</v>
      </c>
      <c r="B4263" t="s">
        <v>441</v>
      </c>
      <c r="C4263" t="s">
        <v>442</v>
      </c>
      <c r="E4263" t="s">
        <v>1321</v>
      </c>
      <c r="F4263" s="2">
        <v>0</v>
      </c>
      <c r="G4263">
        <v>1</v>
      </c>
    </row>
    <row r="4264" spans="1:7" x14ac:dyDescent="0.2">
      <c r="A4264" t="s">
        <v>68</v>
      </c>
      <c r="B4264" t="s">
        <v>310</v>
      </c>
      <c r="C4264" t="s">
        <v>311</v>
      </c>
      <c r="D4264" t="s">
        <v>3041</v>
      </c>
      <c r="E4264" t="s">
        <v>1321</v>
      </c>
      <c r="F4264" s="2">
        <v>0</v>
      </c>
      <c r="G4264">
        <v>1</v>
      </c>
    </row>
    <row r="4265" spans="1:7" x14ac:dyDescent="0.2">
      <c r="A4265" t="s">
        <v>68</v>
      </c>
      <c r="B4265" t="s">
        <v>252</v>
      </c>
      <c r="C4265" t="s">
        <v>18</v>
      </c>
      <c r="D4265">
        <v>97535</v>
      </c>
      <c r="E4265" t="s">
        <v>1473</v>
      </c>
      <c r="F4265" s="2">
        <v>0</v>
      </c>
      <c r="G4265">
        <v>2</v>
      </c>
    </row>
    <row r="4266" spans="1:7" x14ac:dyDescent="0.2">
      <c r="A4266" t="s">
        <v>68</v>
      </c>
      <c r="B4266" t="s">
        <v>497</v>
      </c>
      <c r="C4266" t="s">
        <v>1660</v>
      </c>
      <c r="D4266">
        <v>51798</v>
      </c>
      <c r="E4266" t="s">
        <v>85</v>
      </c>
      <c r="F4266" s="2">
        <v>0</v>
      </c>
      <c r="G4266">
        <v>2</v>
      </c>
    </row>
    <row r="4267" spans="1:7" x14ac:dyDescent="0.2">
      <c r="A4267" t="s">
        <v>68</v>
      </c>
      <c r="B4267" t="s">
        <v>497</v>
      </c>
      <c r="C4267" t="s">
        <v>1660</v>
      </c>
      <c r="D4267">
        <v>99202</v>
      </c>
      <c r="E4267" t="s">
        <v>1364</v>
      </c>
      <c r="F4267" s="2">
        <v>0</v>
      </c>
      <c r="G4267">
        <v>1</v>
      </c>
    </row>
    <row r="4268" spans="1:7" x14ac:dyDescent="0.2">
      <c r="A4268" t="s">
        <v>68</v>
      </c>
      <c r="B4268" t="s">
        <v>274</v>
      </c>
      <c r="C4268" t="s">
        <v>275</v>
      </c>
      <c r="E4268" t="s">
        <v>1321</v>
      </c>
      <c r="F4268" s="2">
        <v>0</v>
      </c>
      <c r="G4268">
        <v>1</v>
      </c>
    </row>
    <row r="4269" spans="1:7" x14ac:dyDescent="0.2">
      <c r="A4269" t="s">
        <v>68</v>
      </c>
      <c r="B4269" t="s">
        <v>939</v>
      </c>
      <c r="C4269" t="s">
        <v>940</v>
      </c>
      <c r="D4269">
        <v>93976</v>
      </c>
      <c r="E4269" t="s">
        <v>42</v>
      </c>
      <c r="F4269" s="2">
        <v>0</v>
      </c>
      <c r="G4269">
        <v>1</v>
      </c>
    </row>
    <row r="4270" spans="1:7" x14ac:dyDescent="0.2">
      <c r="A4270" t="s">
        <v>68</v>
      </c>
      <c r="B4270" t="s">
        <v>626</v>
      </c>
      <c r="C4270" t="s">
        <v>206</v>
      </c>
      <c r="D4270">
        <v>57410</v>
      </c>
      <c r="E4270" t="s">
        <v>3405</v>
      </c>
      <c r="F4270" s="2">
        <v>0</v>
      </c>
      <c r="G4270">
        <v>1</v>
      </c>
    </row>
    <row r="4271" spans="1:7" x14ac:dyDescent="0.2">
      <c r="A4271" t="s">
        <v>68</v>
      </c>
      <c r="B4271" t="s">
        <v>2281</v>
      </c>
      <c r="C4271" t="s">
        <v>2282</v>
      </c>
      <c r="D4271">
        <v>76856</v>
      </c>
      <c r="E4271" t="s">
        <v>1542</v>
      </c>
      <c r="F4271" s="2">
        <v>0</v>
      </c>
      <c r="G4271">
        <v>1</v>
      </c>
    </row>
    <row r="4272" spans="1:7" x14ac:dyDescent="0.2">
      <c r="A4272" t="s">
        <v>68</v>
      </c>
      <c r="B4272" t="s">
        <v>258</v>
      </c>
      <c r="C4272" t="s">
        <v>259</v>
      </c>
      <c r="E4272" t="s">
        <v>1321</v>
      </c>
      <c r="F4272" s="2">
        <v>0</v>
      </c>
      <c r="G4272">
        <v>1</v>
      </c>
    </row>
    <row r="4273" spans="1:7" x14ac:dyDescent="0.2">
      <c r="A4273" t="s">
        <v>68</v>
      </c>
      <c r="B4273" t="s">
        <v>989</v>
      </c>
      <c r="C4273" t="s">
        <v>990</v>
      </c>
      <c r="D4273">
        <v>76856</v>
      </c>
      <c r="E4273" t="s">
        <v>1542</v>
      </c>
      <c r="F4273" s="2">
        <v>0</v>
      </c>
      <c r="G4273">
        <v>1</v>
      </c>
    </row>
    <row r="4274" spans="1:7" x14ac:dyDescent="0.2">
      <c r="A4274" t="s">
        <v>68</v>
      </c>
      <c r="B4274" t="s">
        <v>3406</v>
      </c>
      <c r="C4274" t="s">
        <v>3407</v>
      </c>
      <c r="D4274">
        <v>99284</v>
      </c>
      <c r="E4274" t="s">
        <v>1395</v>
      </c>
      <c r="F4274" s="2">
        <v>0</v>
      </c>
      <c r="G4274">
        <v>1</v>
      </c>
    </row>
    <row r="4275" spans="1:7" x14ac:dyDescent="0.2">
      <c r="A4275" t="s">
        <v>68</v>
      </c>
      <c r="B4275" t="s">
        <v>366</v>
      </c>
      <c r="C4275" t="s">
        <v>89</v>
      </c>
      <c r="D4275" t="s">
        <v>242</v>
      </c>
      <c r="E4275" t="s">
        <v>243</v>
      </c>
      <c r="F4275" s="2">
        <v>0</v>
      </c>
      <c r="G4275">
        <v>1</v>
      </c>
    </row>
    <row r="4276" spans="1:7" x14ac:dyDescent="0.2">
      <c r="A4276" t="s">
        <v>68</v>
      </c>
      <c r="B4276" t="s">
        <v>366</v>
      </c>
      <c r="C4276" t="s">
        <v>89</v>
      </c>
      <c r="E4276" t="s">
        <v>1321</v>
      </c>
      <c r="F4276" s="2">
        <v>0</v>
      </c>
      <c r="G4276">
        <v>2</v>
      </c>
    </row>
    <row r="4277" spans="1:7" x14ac:dyDescent="0.2">
      <c r="A4277" t="s">
        <v>68</v>
      </c>
      <c r="B4277" t="s">
        <v>366</v>
      </c>
      <c r="C4277" t="s">
        <v>89</v>
      </c>
      <c r="D4277">
        <v>93005</v>
      </c>
      <c r="E4277" t="s">
        <v>1056</v>
      </c>
      <c r="F4277" s="2">
        <v>0</v>
      </c>
      <c r="G4277">
        <v>1</v>
      </c>
    </row>
    <row r="4278" spans="1:7" x14ac:dyDescent="0.2">
      <c r="A4278" t="s">
        <v>68</v>
      </c>
      <c r="B4278" t="s">
        <v>2840</v>
      </c>
      <c r="C4278" t="s">
        <v>2841</v>
      </c>
      <c r="D4278">
        <v>94760</v>
      </c>
      <c r="E4278" t="s">
        <v>67</v>
      </c>
      <c r="F4278" s="2">
        <v>0</v>
      </c>
      <c r="G4278">
        <v>5</v>
      </c>
    </row>
    <row r="4279" spans="1:7" x14ac:dyDescent="0.2">
      <c r="A4279" t="s">
        <v>68</v>
      </c>
      <c r="B4279" t="s">
        <v>281</v>
      </c>
      <c r="C4279" t="s">
        <v>282</v>
      </c>
      <c r="E4279" t="s">
        <v>1321</v>
      </c>
      <c r="F4279" s="2">
        <v>0</v>
      </c>
      <c r="G4279">
        <v>2</v>
      </c>
    </row>
    <row r="4280" spans="1:7" x14ac:dyDescent="0.2">
      <c r="A4280" t="s">
        <v>68</v>
      </c>
      <c r="B4280" t="s">
        <v>663</v>
      </c>
      <c r="C4280" t="s">
        <v>664</v>
      </c>
      <c r="D4280">
        <v>94060</v>
      </c>
      <c r="E4280" t="s">
        <v>1614</v>
      </c>
      <c r="F4280" s="2">
        <v>0</v>
      </c>
      <c r="G4280">
        <v>1</v>
      </c>
    </row>
    <row r="4281" spans="1:7" x14ac:dyDescent="0.2">
      <c r="A4281" t="s">
        <v>68</v>
      </c>
      <c r="B4281" t="s">
        <v>1170</v>
      </c>
      <c r="C4281" t="s">
        <v>1171</v>
      </c>
      <c r="D4281">
        <v>76801</v>
      </c>
      <c r="E4281" t="s">
        <v>1424</v>
      </c>
      <c r="F4281" s="2">
        <v>0</v>
      </c>
      <c r="G4281">
        <v>1</v>
      </c>
    </row>
    <row r="4282" spans="1:7" x14ac:dyDescent="0.2">
      <c r="A4282" t="s">
        <v>68</v>
      </c>
      <c r="B4282" t="s">
        <v>3170</v>
      </c>
      <c r="C4282" t="s">
        <v>3171</v>
      </c>
      <c r="D4282">
        <v>59025</v>
      </c>
      <c r="E4282" t="s">
        <v>219</v>
      </c>
      <c r="F4282" s="2">
        <v>0</v>
      </c>
      <c r="G4282">
        <v>1</v>
      </c>
    </row>
    <row r="4283" spans="1:7" x14ac:dyDescent="0.2">
      <c r="A4283" t="s">
        <v>68</v>
      </c>
      <c r="B4283" t="s">
        <v>428</v>
      </c>
      <c r="C4283" t="s">
        <v>429</v>
      </c>
      <c r="E4283" t="s">
        <v>1321</v>
      </c>
      <c r="F4283" s="2">
        <v>0</v>
      </c>
      <c r="G4283">
        <v>1</v>
      </c>
    </row>
    <row r="4284" spans="1:7" x14ac:dyDescent="0.2">
      <c r="A4284" t="s">
        <v>68</v>
      </c>
      <c r="B4284" t="s">
        <v>428</v>
      </c>
      <c r="C4284" t="s">
        <v>429</v>
      </c>
      <c r="D4284">
        <v>76856</v>
      </c>
      <c r="E4284" t="s">
        <v>1542</v>
      </c>
      <c r="F4284" s="2">
        <v>0</v>
      </c>
      <c r="G4284">
        <v>1</v>
      </c>
    </row>
    <row r="4285" spans="1:7" x14ac:dyDescent="0.2">
      <c r="A4285" t="s">
        <v>68</v>
      </c>
      <c r="B4285" t="s">
        <v>1125</v>
      </c>
      <c r="C4285" t="s">
        <v>1126</v>
      </c>
      <c r="D4285">
        <v>76801</v>
      </c>
      <c r="E4285" t="s">
        <v>1424</v>
      </c>
      <c r="F4285" s="2">
        <v>0</v>
      </c>
      <c r="G4285">
        <v>1</v>
      </c>
    </row>
    <row r="4286" spans="1:7" x14ac:dyDescent="0.2">
      <c r="A4286" t="s">
        <v>68</v>
      </c>
      <c r="B4286" t="s">
        <v>1125</v>
      </c>
      <c r="C4286" t="s">
        <v>1126</v>
      </c>
      <c r="D4286">
        <v>99053</v>
      </c>
      <c r="E4286" t="s">
        <v>1676</v>
      </c>
      <c r="F4286" s="2">
        <v>0</v>
      </c>
      <c r="G4286">
        <v>1</v>
      </c>
    </row>
    <row r="4287" spans="1:7" x14ac:dyDescent="0.2">
      <c r="A4287" t="s">
        <v>68</v>
      </c>
      <c r="B4287" t="s">
        <v>1183</v>
      </c>
      <c r="C4287" t="s">
        <v>1184</v>
      </c>
      <c r="D4287">
        <v>59025</v>
      </c>
      <c r="E4287" t="s">
        <v>219</v>
      </c>
      <c r="F4287" s="2">
        <v>0</v>
      </c>
      <c r="G4287">
        <v>1</v>
      </c>
    </row>
    <row r="4288" spans="1:7" x14ac:dyDescent="0.2">
      <c r="A4288" t="s">
        <v>6</v>
      </c>
      <c r="B4288" t="s">
        <v>3408</v>
      </c>
      <c r="C4288" t="s">
        <v>128</v>
      </c>
      <c r="D4288">
        <v>70450</v>
      </c>
      <c r="E4288" t="s">
        <v>133</v>
      </c>
      <c r="F4288" s="2">
        <v>0</v>
      </c>
      <c r="G4288">
        <v>1</v>
      </c>
    </row>
    <row r="4289" spans="1:7" x14ac:dyDescent="0.2">
      <c r="A4289" t="s">
        <v>6</v>
      </c>
      <c r="B4289" t="s">
        <v>498</v>
      </c>
      <c r="C4289" t="s">
        <v>499</v>
      </c>
      <c r="D4289">
        <v>72149</v>
      </c>
      <c r="E4289" t="s">
        <v>2188</v>
      </c>
      <c r="F4289" s="2">
        <v>0</v>
      </c>
      <c r="G4289">
        <v>1</v>
      </c>
    </row>
    <row r="4290" spans="1:7" x14ac:dyDescent="0.2">
      <c r="A4290" t="s">
        <v>6</v>
      </c>
      <c r="B4290" t="s">
        <v>1222</v>
      </c>
      <c r="C4290" t="s">
        <v>1223</v>
      </c>
      <c r="D4290" t="s">
        <v>55</v>
      </c>
      <c r="E4290" t="s">
        <v>56</v>
      </c>
      <c r="F4290" s="2">
        <v>0</v>
      </c>
      <c r="G4290">
        <v>1</v>
      </c>
    </row>
    <row r="4291" spans="1:7" x14ac:dyDescent="0.2">
      <c r="A4291" t="s">
        <v>6</v>
      </c>
      <c r="B4291" t="s">
        <v>1222</v>
      </c>
      <c r="C4291" t="s">
        <v>1223</v>
      </c>
      <c r="D4291">
        <v>76856</v>
      </c>
      <c r="E4291" t="s">
        <v>1542</v>
      </c>
      <c r="F4291" s="2">
        <v>0</v>
      </c>
      <c r="G4291">
        <v>1</v>
      </c>
    </row>
    <row r="4292" spans="1:7" x14ac:dyDescent="0.2">
      <c r="A4292" t="s">
        <v>6</v>
      </c>
      <c r="B4292" t="s">
        <v>1222</v>
      </c>
      <c r="C4292" t="s">
        <v>1223</v>
      </c>
      <c r="D4292">
        <v>93005</v>
      </c>
      <c r="E4292" t="s">
        <v>1056</v>
      </c>
      <c r="F4292" s="2">
        <v>0</v>
      </c>
      <c r="G4292">
        <v>1</v>
      </c>
    </row>
    <row r="4293" spans="1:7" x14ac:dyDescent="0.2">
      <c r="A4293" t="s">
        <v>6</v>
      </c>
      <c r="B4293" t="s">
        <v>292</v>
      </c>
      <c r="C4293" t="s">
        <v>293</v>
      </c>
      <c r="D4293" t="s">
        <v>2573</v>
      </c>
      <c r="E4293" t="s">
        <v>1321</v>
      </c>
      <c r="F4293" s="2">
        <v>0</v>
      </c>
      <c r="G4293">
        <v>1</v>
      </c>
    </row>
    <row r="4294" spans="1:7" x14ac:dyDescent="0.2">
      <c r="A4294" t="s">
        <v>6</v>
      </c>
      <c r="B4294" t="s">
        <v>628</v>
      </c>
      <c r="C4294" t="s">
        <v>629</v>
      </c>
      <c r="D4294">
        <v>76705</v>
      </c>
      <c r="E4294" t="s">
        <v>1377</v>
      </c>
      <c r="F4294" s="2">
        <v>0</v>
      </c>
      <c r="G4294">
        <v>2</v>
      </c>
    </row>
    <row r="4295" spans="1:7" x14ac:dyDescent="0.2">
      <c r="A4295" t="s">
        <v>6</v>
      </c>
      <c r="B4295" t="s">
        <v>843</v>
      </c>
      <c r="C4295" t="s">
        <v>844</v>
      </c>
      <c r="D4295">
        <v>36415</v>
      </c>
      <c r="E4295" t="s">
        <v>17</v>
      </c>
      <c r="F4295" s="2">
        <v>0</v>
      </c>
      <c r="G4295">
        <v>1</v>
      </c>
    </row>
    <row r="4296" spans="1:7" x14ac:dyDescent="0.2">
      <c r="A4296" t="s">
        <v>6</v>
      </c>
      <c r="B4296" t="s">
        <v>307</v>
      </c>
      <c r="C4296" t="s">
        <v>84</v>
      </c>
      <c r="D4296">
        <v>73502</v>
      </c>
      <c r="E4296" t="s">
        <v>1681</v>
      </c>
      <c r="F4296" s="2">
        <v>0</v>
      </c>
      <c r="G4296">
        <v>1</v>
      </c>
    </row>
    <row r="4297" spans="1:7" x14ac:dyDescent="0.2">
      <c r="A4297" t="s">
        <v>6</v>
      </c>
      <c r="B4297" t="s">
        <v>307</v>
      </c>
      <c r="C4297" t="s">
        <v>84</v>
      </c>
      <c r="D4297">
        <v>93005</v>
      </c>
      <c r="E4297" t="s">
        <v>1056</v>
      </c>
      <c r="F4297" s="2">
        <v>0</v>
      </c>
      <c r="G4297">
        <v>1</v>
      </c>
    </row>
    <row r="4298" spans="1:7" x14ac:dyDescent="0.2">
      <c r="A4298" t="s">
        <v>6</v>
      </c>
      <c r="B4298" t="s">
        <v>288</v>
      </c>
      <c r="C4298" t="s">
        <v>289</v>
      </c>
      <c r="D4298">
        <v>93005</v>
      </c>
      <c r="E4298" t="s">
        <v>1056</v>
      </c>
      <c r="F4298" s="2">
        <v>0</v>
      </c>
      <c r="G4298">
        <v>1</v>
      </c>
    </row>
    <row r="4299" spans="1:7" x14ac:dyDescent="0.2">
      <c r="A4299" t="s">
        <v>6</v>
      </c>
      <c r="B4299" t="s">
        <v>288</v>
      </c>
      <c r="C4299" t="s">
        <v>289</v>
      </c>
      <c r="D4299">
        <v>99053</v>
      </c>
      <c r="E4299" t="s">
        <v>1676</v>
      </c>
      <c r="F4299" s="2">
        <v>0</v>
      </c>
      <c r="G4299">
        <v>2</v>
      </c>
    </row>
    <row r="4300" spans="1:7" x14ac:dyDescent="0.2">
      <c r="A4300" t="s">
        <v>6</v>
      </c>
      <c r="B4300" t="s">
        <v>288</v>
      </c>
      <c r="C4300" t="s">
        <v>289</v>
      </c>
      <c r="D4300">
        <v>71045</v>
      </c>
      <c r="E4300" t="s">
        <v>1867</v>
      </c>
      <c r="F4300" s="2">
        <v>0</v>
      </c>
      <c r="G4300">
        <v>1</v>
      </c>
    </row>
    <row r="4301" spans="1:7" x14ac:dyDescent="0.2">
      <c r="A4301" t="s">
        <v>6</v>
      </c>
      <c r="B4301" t="s">
        <v>2706</v>
      </c>
      <c r="C4301" t="s">
        <v>2707</v>
      </c>
      <c r="D4301">
        <v>36415</v>
      </c>
      <c r="E4301" t="s">
        <v>17</v>
      </c>
      <c r="F4301" s="2">
        <v>0</v>
      </c>
      <c r="G4301">
        <v>1</v>
      </c>
    </row>
    <row r="4302" spans="1:7" x14ac:dyDescent="0.2">
      <c r="A4302" t="s">
        <v>6</v>
      </c>
      <c r="B4302" t="s">
        <v>2706</v>
      </c>
      <c r="C4302" t="s">
        <v>2707</v>
      </c>
      <c r="D4302">
        <v>93005</v>
      </c>
      <c r="E4302" t="s">
        <v>1056</v>
      </c>
      <c r="F4302" s="2">
        <v>0</v>
      </c>
      <c r="G4302">
        <v>1</v>
      </c>
    </row>
    <row r="4303" spans="1:7" x14ac:dyDescent="0.2">
      <c r="A4303" t="s">
        <v>6</v>
      </c>
      <c r="B4303" t="s">
        <v>477</v>
      </c>
      <c r="C4303" t="s">
        <v>78</v>
      </c>
      <c r="D4303">
        <v>93005</v>
      </c>
      <c r="E4303" t="s">
        <v>1056</v>
      </c>
      <c r="F4303" s="2">
        <v>0</v>
      </c>
      <c r="G4303">
        <v>1</v>
      </c>
    </row>
    <row r="4304" spans="1:7" x14ac:dyDescent="0.2">
      <c r="A4304" t="s">
        <v>6</v>
      </c>
      <c r="B4304" t="s">
        <v>1543</v>
      </c>
      <c r="C4304" t="s">
        <v>1544</v>
      </c>
      <c r="D4304">
        <v>76942</v>
      </c>
      <c r="E4304" t="s">
        <v>125</v>
      </c>
      <c r="F4304" s="2">
        <v>0</v>
      </c>
      <c r="G4304">
        <v>1</v>
      </c>
    </row>
    <row r="4305" spans="1:7" x14ac:dyDescent="0.2">
      <c r="A4305" t="s">
        <v>6</v>
      </c>
      <c r="B4305" t="s">
        <v>1543</v>
      </c>
      <c r="C4305" t="s">
        <v>1544</v>
      </c>
      <c r="D4305">
        <v>77001</v>
      </c>
      <c r="E4305" t="s">
        <v>1894</v>
      </c>
      <c r="F4305" s="2">
        <v>0</v>
      </c>
      <c r="G4305">
        <v>1</v>
      </c>
    </row>
    <row r="4306" spans="1:7" x14ac:dyDescent="0.2">
      <c r="A4306" t="s">
        <v>6</v>
      </c>
      <c r="B4306" t="s">
        <v>1543</v>
      </c>
      <c r="C4306" t="s">
        <v>1544</v>
      </c>
      <c r="D4306">
        <v>76499</v>
      </c>
      <c r="E4306" t="s">
        <v>44</v>
      </c>
      <c r="F4306" s="2">
        <v>0</v>
      </c>
      <c r="G4306">
        <v>1</v>
      </c>
    </row>
    <row r="4307" spans="1:7" x14ac:dyDescent="0.2">
      <c r="A4307" t="s">
        <v>6</v>
      </c>
      <c r="B4307" t="s">
        <v>704</v>
      </c>
      <c r="C4307" t="s">
        <v>705</v>
      </c>
      <c r="D4307" t="s">
        <v>2201</v>
      </c>
      <c r="E4307" t="s">
        <v>1321</v>
      </c>
      <c r="F4307" s="2">
        <v>0</v>
      </c>
      <c r="G4307">
        <v>1</v>
      </c>
    </row>
    <row r="4308" spans="1:7" x14ac:dyDescent="0.2">
      <c r="A4308" t="s">
        <v>6</v>
      </c>
      <c r="B4308" t="s">
        <v>572</v>
      </c>
      <c r="C4308" t="s">
        <v>573</v>
      </c>
      <c r="D4308">
        <v>76536</v>
      </c>
      <c r="E4308" t="s">
        <v>1595</v>
      </c>
      <c r="F4308" s="2">
        <v>0</v>
      </c>
      <c r="G4308">
        <v>1</v>
      </c>
    </row>
    <row r="4309" spans="1:7" x14ac:dyDescent="0.2">
      <c r="A4309" t="s">
        <v>6</v>
      </c>
      <c r="B4309" t="s">
        <v>294</v>
      </c>
      <c r="C4309" t="s">
        <v>295</v>
      </c>
      <c r="D4309" t="s">
        <v>35</v>
      </c>
      <c r="E4309" t="s">
        <v>1668</v>
      </c>
      <c r="F4309" s="2">
        <v>0</v>
      </c>
      <c r="G4309">
        <v>1</v>
      </c>
    </row>
    <row r="4310" spans="1:7" x14ac:dyDescent="0.2">
      <c r="A4310" t="s">
        <v>6</v>
      </c>
      <c r="B4310" t="s">
        <v>737</v>
      </c>
      <c r="C4310" t="s">
        <v>217</v>
      </c>
      <c r="D4310">
        <v>99053</v>
      </c>
      <c r="E4310" t="s">
        <v>1676</v>
      </c>
      <c r="F4310" s="2">
        <v>0</v>
      </c>
      <c r="G4310">
        <v>1</v>
      </c>
    </row>
    <row r="4311" spans="1:7" x14ac:dyDescent="0.2">
      <c r="A4311" t="s">
        <v>6</v>
      </c>
      <c r="B4311" t="s">
        <v>737</v>
      </c>
      <c r="C4311" t="s">
        <v>217</v>
      </c>
      <c r="D4311">
        <v>94200</v>
      </c>
      <c r="E4311" t="s">
        <v>2031</v>
      </c>
      <c r="F4311" s="2">
        <v>0</v>
      </c>
      <c r="G4311">
        <v>1</v>
      </c>
    </row>
    <row r="4312" spans="1:7" x14ac:dyDescent="0.2">
      <c r="A4312" t="s">
        <v>6</v>
      </c>
      <c r="B4312" t="s">
        <v>737</v>
      </c>
      <c r="C4312" t="s">
        <v>217</v>
      </c>
      <c r="D4312" t="s">
        <v>35</v>
      </c>
      <c r="E4312" t="s">
        <v>1668</v>
      </c>
      <c r="F4312" s="2">
        <v>0</v>
      </c>
      <c r="G4312">
        <v>2</v>
      </c>
    </row>
    <row r="4313" spans="1:7" x14ac:dyDescent="0.2">
      <c r="A4313" t="s">
        <v>6</v>
      </c>
      <c r="B4313" t="s">
        <v>366</v>
      </c>
      <c r="C4313" t="s">
        <v>89</v>
      </c>
      <c r="D4313" t="s">
        <v>242</v>
      </c>
      <c r="E4313" t="s">
        <v>243</v>
      </c>
      <c r="F4313" s="2">
        <v>0</v>
      </c>
      <c r="G4313">
        <v>1</v>
      </c>
    </row>
    <row r="4314" spans="1:7" x14ac:dyDescent="0.2">
      <c r="A4314" t="s">
        <v>6</v>
      </c>
      <c r="B4314" t="s">
        <v>322</v>
      </c>
      <c r="C4314" t="s">
        <v>75</v>
      </c>
      <c r="E4314" t="s">
        <v>1321</v>
      </c>
      <c r="F4314" s="2">
        <v>0</v>
      </c>
      <c r="G4314">
        <v>1</v>
      </c>
    </row>
    <row r="4315" spans="1:7" x14ac:dyDescent="0.2">
      <c r="A4315" t="s">
        <v>6</v>
      </c>
      <c r="B4315" t="s">
        <v>322</v>
      </c>
      <c r="C4315" t="s">
        <v>75</v>
      </c>
      <c r="D4315" t="s">
        <v>55</v>
      </c>
      <c r="E4315" t="s">
        <v>56</v>
      </c>
      <c r="F4315" s="2">
        <v>0</v>
      </c>
      <c r="G4315">
        <v>1</v>
      </c>
    </row>
    <row r="4316" spans="1:7" x14ac:dyDescent="0.2">
      <c r="A4316" t="s">
        <v>6</v>
      </c>
      <c r="B4316" t="s">
        <v>1095</v>
      </c>
      <c r="C4316" t="s">
        <v>1096</v>
      </c>
      <c r="D4316">
        <v>93005</v>
      </c>
      <c r="E4316" t="s">
        <v>1056</v>
      </c>
      <c r="F4316" s="2">
        <v>0</v>
      </c>
      <c r="G4316">
        <v>1</v>
      </c>
    </row>
    <row r="4317" spans="1:7" x14ac:dyDescent="0.2">
      <c r="A4317" t="s">
        <v>6</v>
      </c>
      <c r="B4317" t="s">
        <v>1095</v>
      </c>
      <c r="C4317" t="s">
        <v>1096</v>
      </c>
      <c r="D4317">
        <v>93304</v>
      </c>
      <c r="E4317" t="s">
        <v>1741</v>
      </c>
      <c r="F4317" s="2">
        <v>0</v>
      </c>
      <c r="G4317">
        <v>1</v>
      </c>
    </row>
    <row r="4318" spans="1:7" x14ac:dyDescent="0.2">
      <c r="A4318" t="s">
        <v>6</v>
      </c>
      <c r="B4318" t="s">
        <v>1095</v>
      </c>
      <c r="C4318" t="s">
        <v>1096</v>
      </c>
      <c r="D4318">
        <v>93321</v>
      </c>
      <c r="E4318" t="s">
        <v>1742</v>
      </c>
      <c r="F4318" s="2">
        <v>0</v>
      </c>
      <c r="G4318">
        <v>1</v>
      </c>
    </row>
    <row r="4319" spans="1:7" x14ac:dyDescent="0.2">
      <c r="A4319" t="s">
        <v>6</v>
      </c>
      <c r="B4319" t="s">
        <v>1095</v>
      </c>
      <c r="C4319" t="s">
        <v>1096</v>
      </c>
      <c r="D4319">
        <v>93325</v>
      </c>
      <c r="E4319" t="s">
        <v>147</v>
      </c>
      <c r="F4319" s="2">
        <v>0</v>
      </c>
      <c r="G4319">
        <v>1</v>
      </c>
    </row>
    <row r="4320" spans="1:7" x14ac:dyDescent="0.2">
      <c r="A4320" t="s">
        <v>6</v>
      </c>
      <c r="B4320" t="s">
        <v>281</v>
      </c>
      <c r="C4320" t="s">
        <v>282</v>
      </c>
      <c r="D4320" t="s">
        <v>2201</v>
      </c>
      <c r="E4320" t="s">
        <v>1321</v>
      </c>
      <c r="F4320" s="2">
        <v>0</v>
      </c>
      <c r="G4320">
        <v>1</v>
      </c>
    </row>
    <row r="4321" spans="1:7" x14ac:dyDescent="0.2">
      <c r="A4321" t="s">
        <v>6</v>
      </c>
      <c r="B4321" t="s">
        <v>281</v>
      </c>
      <c r="C4321" t="s">
        <v>282</v>
      </c>
      <c r="D4321" t="s">
        <v>2017</v>
      </c>
      <c r="E4321" t="s">
        <v>1321</v>
      </c>
      <c r="F4321" s="2">
        <v>0</v>
      </c>
      <c r="G4321">
        <v>1</v>
      </c>
    </row>
    <row r="4322" spans="1:7" x14ac:dyDescent="0.2">
      <c r="A4322" t="s">
        <v>6</v>
      </c>
      <c r="B4322" t="s">
        <v>628</v>
      </c>
      <c r="C4322" t="s">
        <v>629</v>
      </c>
      <c r="D4322">
        <v>36415</v>
      </c>
      <c r="E4322" t="s">
        <v>17</v>
      </c>
      <c r="F4322" s="2">
        <v>0</v>
      </c>
      <c r="G4322">
        <v>1</v>
      </c>
    </row>
    <row r="4323" spans="1:7" x14ac:dyDescent="0.2">
      <c r="A4323" t="s">
        <v>6</v>
      </c>
      <c r="B4323" t="s">
        <v>281</v>
      </c>
      <c r="C4323" t="s">
        <v>282</v>
      </c>
      <c r="D4323">
        <v>99053</v>
      </c>
      <c r="E4323" t="s">
        <v>1676</v>
      </c>
      <c r="F4323" s="2">
        <v>0</v>
      </c>
      <c r="G4323">
        <v>1</v>
      </c>
    </row>
    <row r="4324" spans="1:7" x14ac:dyDescent="0.2">
      <c r="A4324" t="s">
        <v>6</v>
      </c>
      <c r="B4324" t="s">
        <v>281</v>
      </c>
      <c r="C4324" t="s">
        <v>282</v>
      </c>
      <c r="D4324">
        <v>99203</v>
      </c>
      <c r="E4324" t="s">
        <v>1372</v>
      </c>
      <c r="F4324" s="2">
        <v>0</v>
      </c>
      <c r="G4324">
        <v>1</v>
      </c>
    </row>
    <row r="4325" spans="1:7" x14ac:dyDescent="0.2">
      <c r="A4325" t="s">
        <v>6</v>
      </c>
      <c r="B4325" t="s">
        <v>281</v>
      </c>
      <c r="C4325" t="s">
        <v>282</v>
      </c>
      <c r="D4325">
        <v>91000</v>
      </c>
      <c r="E4325" t="s">
        <v>101</v>
      </c>
      <c r="F4325" s="2">
        <v>0</v>
      </c>
      <c r="G4325">
        <v>1</v>
      </c>
    </row>
    <row r="4326" spans="1:7" x14ac:dyDescent="0.2">
      <c r="A4326" t="s">
        <v>6</v>
      </c>
      <c r="B4326" t="s">
        <v>281</v>
      </c>
      <c r="C4326" t="s">
        <v>282</v>
      </c>
      <c r="D4326">
        <v>93005</v>
      </c>
      <c r="E4326" t="s">
        <v>1056</v>
      </c>
      <c r="F4326" s="2">
        <v>0</v>
      </c>
      <c r="G4326">
        <v>2</v>
      </c>
    </row>
    <row r="4327" spans="1:7" x14ac:dyDescent="0.2">
      <c r="A4327" t="s">
        <v>6</v>
      </c>
      <c r="B4327" t="s">
        <v>694</v>
      </c>
      <c r="C4327" t="s">
        <v>216</v>
      </c>
      <c r="D4327">
        <v>93005</v>
      </c>
      <c r="E4327" t="s">
        <v>1056</v>
      </c>
      <c r="F4327" s="2">
        <v>0</v>
      </c>
      <c r="G4327">
        <v>3</v>
      </c>
    </row>
    <row r="4328" spans="1:7" x14ac:dyDescent="0.2">
      <c r="A4328" t="s">
        <v>6</v>
      </c>
      <c r="B4328" t="s">
        <v>694</v>
      </c>
      <c r="C4328" t="s">
        <v>216</v>
      </c>
      <c r="D4328">
        <v>36415</v>
      </c>
      <c r="E4328" t="s">
        <v>17</v>
      </c>
      <c r="F4328" s="2">
        <v>0</v>
      </c>
      <c r="G4328">
        <v>2</v>
      </c>
    </row>
    <row r="4329" spans="1:7" x14ac:dyDescent="0.2">
      <c r="A4329" t="s">
        <v>6</v>
      </c>
      <c r="B4329" t="s">
        <v>694</v>
      </c>
      <c r="C4329" t="s">
        <v>216</v>
      </c>
      <c r="D4329">
        <v>71045</v>
      </c>
      <c r="E4329" t="s">
        <v>1867</v>
      </c>
      <c r="F4329" s="2">
        <v>0</v>
      </c>
      <c r="G4329">
        <v>1</v>
      </c>
    </row>
    <row r="4330" spans="1:7" x14ac:dyDescent="0.2">
      <c r="A4330" t="s">
        <v>6</v>
      </c>
      <c r="B4330" t="s">
        <v>694</v>
      </c>
      <c r="C4330" t="s">
        <v>216</v>
      </c>
      <c r="D4330">
        <v>93017</v>
      </c>
      <c r="E4330" t="s">
        <v>1907</v>
      </c>
      <c r="F4330" s="2">
        <v>0</v>
      </c>
      <c r="G4330">
        <v>1</v>
      </c>
    </row>
    <row r="4331" spans="1:7" x14ac:dyDescent="0.2">
      <c r="A4331" t="s">
        <v>6</v>
      </c>
      <c r="B4331" t="s">
        <v>1906</v>
      </c>
      <c r="C4331" t="s">
        <v>189</v>
      </c>
      <c r="D4331" t="s">
        <v>2058</v>
      </c>
      <c r="E4331" t="s">
        <v>2059</v>
      </c>
      <c r="F4331" s="2">
        <v>0</v>
      </c>
      <c r="G4331">
        <v>1</v>
      </c>
    </row>
    <row r="4332" spans="1:7" x14ac:dyDescent="0.2">
      <c r="A4332" t="s">
        <v>6</v>
      </c>
      <c r="B4332" t="s">
        <v>1906</v>
      </c>
      <c r="C4332" t="s">
        <v>189</v>
      </c>
      <c r="D4332">
        <v>36000</v>
      </c>
      <c r="E4332" t="s">
        <v>241</v>
      </c>
      <c r="F4332" s="2">
        <v>0</v>
      </c>
      <c r="G4332">
        <v>1</v>
      </c>
    </row>
    <row r="4333" spans="1:7" x14ac:dyDescent="0.2">
      <c r="A4333" t="s">
        <v>6</v>
      </c>
      <c r="B4333" t="s">
        <v>1906</v>
      </c>
      <c r="C4333" t="s">
        <v>189</v>
      </c>
      <c r="D4333">
        <v>71046</v>
      </c>
      <c r="E4333" t="s">
        <v>1453</v>
      </c>
      <c r="F4333" s="2">
        <v>0</v>
      </c>
      <c r="G4333">
        <v>1</v>
      </c>
    </row>
    <row r="4334" spans="1:7" x14ac:dyDescent="0.2">
      <c r="A4334" t="s">
        <v>6</v>
      </c>
      <c r="B4334" t="s">
        <v>1906</v>
      </c>
      <c r="C4334" t="s">
        <v>189</v>
      </c>
      <c r="D4334">
        <v>93005</v>
      </c>
      <c r="E4334" t="s">
        <v>1056</v>
      </c>
      <c r="F4334" s="2">
        <v>0</v>
      </c>
      <c r="G4334">
        <v>1</v>
      </c>
    </row>
    <row r="4335" spans="1:7" x14ac:dyDescent="0.2">
      <c r="A4335" t="s">
        <v>6</v>
      </c>
      <c r="B4335" t="s">
        <v>1981</v>
      </c>
      <c r="C4335" t="s">
        <v>1982</v>
      </c>
      <c r="D4335" t="s">
        <v>55</v>
      </c>
      <c r="E4335" t="s">
        <v>56</v>
      </c>
      <c r="F4335" s="2">
        <v>0</v>
      </c>
      <c r="G4335">
        <v>1</v>
      </c>
    </row>
    <row r="4336" spans="1:7" x14ac:dyDescent="0.2">
      <c r="A4336" t="s">
        <v>6</v>
      </c>
      <c r="B4336" t="s">
        <v>667</v>
      </c>
      <c r="C4336" t="s">
        <v>668</v>
      </c>
      <c r="D4336" t="s">
        <v>2623</v>
      </c>
      <c r="E4336" t="s">
        <v>1321</v>
      </c>
      <c r="F4336" s="2">
        <v>0</v>
      </c>
      <c r="G4336">
        <v>1</v>
      </c>
    </row>
    <row r="4337" spans="1:7" x14ac:dyDescent="0.2">
      <c r="A4337" t="s">
        <v>6</v>
      </c>
      <c r="B4337" t="s">
        <v>1981</v>
      </c>
      <c r="C4337" t="s">
        <v>1982</v>
      </c>
      <c r="D4337">
        <v>71275</v>
      </c>
      <c r="E4337" t="s">
        <v>2105</v>
      </c>
      <c r="F4337" s="2">
        <v>0</v>
      </c>
      <c r="G4337">
        <v>1</v>
      </c>
    </row>
    <row r="4338" spans="1:7" x14ac:dyDescent="0.2">
      <c r="A4338" t="s">
        <v>6</v>
      </c>
      <c r="B4338" t="s">
        <v>1981</v>
      </c>
      <c r="C4338" t="s">
        <v>1982</v>
      </c>
      <c r="D4338">
        <v>93005</v>
      </c>
      <c r="E4338" t="s">
        <v>1056</v>
      </c>
      <c r="F4338" s="2">
        <v>0</v>
      </c>
      <c r="G4338">
        <v>1</v>
      </c>
    </row>
    <row r="4339" spans="1:7" x14ac:dyDescent="0.2">
      <c r="A4339" t="s">
        <v>6</v>
      </c>
      <c r="B4339" t="s">
        <v>2818</v>
      </c>
      <c r="C4339" t="s">
        <v>1397</v>
      </c>
      <c r="D4339">
        <v>73590</v>
      </c>
      <c r="E4339" t="s">
        <v>1734</v>
      </c>
      <c r="F4339" s="2">
        <v>0</v>
      </c>
      <c r="G4339">
        <v>1</v>
      </c>
    </row>
    <row r="4340" spans="1:7" x14ac:dyDescent="0.2">
      <c r="A4340" t="s">
        <v>6</v>
      </c>
      <c r="B4340" t="s">
        <v>2818</v>
      </c>
      <c r="C4340" t="s">
        <v>1397</v>
      </c>
      <c r="E4340" t="s">
        <v>1321</v>
      </c>
      <c r="F4340" s="2">
        <v>0</v>
      </c>
      <c r="G4340">
        <v>1</v>
      </c>
    </row>
    <row r="4341" spans="1:7" x14ac:dyDescent="0.2">
      <c r="A4341" t="s">
        <v>6</v>
      </c>
      <c r="B4341" t="s">
        <v>3099</v>
      </c>
      <c r="C4341" t="s">
        <v>3100</v>
      </c>
      <c r="D4341">
        <v>73130</v>
      </c>
      <c r="E4341" t="s">
        <v>1654</v>
      </c>
      <c r="F4341" s="2">
        <v>0</v>
      </c>
      <c r="G4341">
        <v>1</v>
      </c>
    </row>
    <row r="4342" spans="1:7" x14ac:dyDescent="0.2">
      <c r="A4342" t="s">
        <v>6</v>
      </c>
      <c r="B4342" t="s">
        <v>3099</v>
      </c>
      <c r="C4342" t="s">
        <v>3100</v>
      </c>
      <c r="D4342">
        <v>90715</v>
      </c>
      <c r="E4342" t="s">
        <v>1412</v>
      </c>
      <c r="F4342" s="2">
        <v>0</v>
      </c>
      <c r="G4342">
        <v>1</v>
      </c>
    </row>
    <row r="4343" spans="1:7" x14ac:dyDescent="0.2">
      <c r="A4343" t="s">
        <v>6</v>
      </c>
      <c r="B4343" t="s">
        <v>2143</v>
      </c>
      <c r="C4343" t="s">
        <v>2144</v>
      </c>
      <c r="D4343">
        <v>25280</v>
      </c>
      <c r="E4343" t="s">
        <v>2785</v>
      </c>
      <c r="F4343" s="2">
        <v>0</v>
      </c>
      <c r="G4343">
        <v>1</v>
      </c>
    </row>
    <row r="4344" spans="1:7" x14ac:dyDescent="0.2">
      <c r="A4344" t="s">
        <v>6</v>
      </c>
      <c r="B4344" t="s">
        <v>2143</v>
      </c>
      <c r="C4344" t="s">
        <v>2144</v>
      </c>
      <c r="D4344">
        <v>25609</v>
      </c>
      <c r="E4344" t="s">
        <v>2786</v>
      </c>
      <c r="F4344" s="2">
        <v>0</v>
      </c>
      <c r="G4344">
        <v>1</v>
      </c>
    </row>
    <row r="4345" spans="1:7" x14ac:dyDescent="0.2">
      <c r="A4345" t="s">
        <v>6</v>
      </c>
      <c r="B4345" t="s">
        <v>2376</v>
      </c>
      <c r="C4345" t="s">
        <v>2377</v>
      </c>
      <c r="D4345">
        <v>29806</v>
      </c>
      <c r="E4345" t="s">
        <v>2686</v>
      </c>
      <c r="F4345" s="2">
        <v>0</v>
      </c>
      <c r="G4345">
        <v>1</v>
      </c>
    </row>
    <row r="4346" spans="1:7" x14ac:dyDescent="0.2">
      <c r="A4346" t="s">
        <v>6</v>
      </c>
      <c r="B4346" t="s">
        <v>2656</v>
      </c>
      <c r="C4346" t="s">
        <v>2657</v>
      </c>
      <c r="D4346">
        <v>73030</v>
      </c>
      <c r="E4346" t="s">
        <v>1476</v>
      </c>
      <c r="F4346" s="2">
        <v>0</v>
      </c>
      <c r="G4346">
        <v>1</v>
      </c>
    </row>
    <row r="4347" spans="1:7" x14ac:dyDescent="0.2">
      <c r="A4347" t="s">
        <v>6</v>
      </c>
      <c r="B4347" t="s">
        <v>2656</v>
      </c>
      <c r="C4347" t="s">
        <v>2657</v>
      </c>
      <c r="D4347">
        <v>93005</v>
      </c>
      <c r="E4347" t="s">
        <v>1056</v>
      </c>
      <c r="F4347" s="2">
        <v>0</v>
      </c>
      <c r="G4347">
        <v>1</v>
      </c>
    </row>
    <row r="4348" spans="1:7" x14ac:dyDescent="0.2">
      <c r="A4348" t="s">
        <v>6</v>
      </c>
      <c r="B4348" t="s">
        <v>2656</v>
      </c>
      <c r="C4348" t="s">
        <v>2657</v>
      </c>
      <c r="D4348">
        <v>96374</v>
      </c>
      <c r="E4348" t="s">
        <v>2538</v>
      </c>
      <c r="F4348" s="2">
        <v>0</v>
      </c>
      <c r="G4348">
        <v>1</v>
      </c>
    </row>
    <row r="4349" spans="1:7" x14ac:dyDescent="0.2">
      <c r="A4349" t="s">
        <v>6</v>
      </c>
      <c r="B4349" t="s">
        <v>2656</v>
      </c>
      <c r="C4349" t="s">
        <v>2657</v>
      </c>
      <c r="D4349">
        <v>99053</v>
      </c>
      <c r="E4349" t="s">
        <v>1676</v>
      </c>
      <c r="F4349" s="2">
        <v>0</v>
      </c>
      <c r="G4349">
        <v>1</v>
      </c>
    </row>
    <row r="4350" spans="1:7" x14ac:dyDescent="0.2">
      <c r="A4350" t="s">
        <v>6</v>
      </c>
      <c r="B4350" t="s">
        <v>2723</v>
      </c>
      <c r="C4350" t="s">
        <v>2724</v>
      </c>
      <c r="E4350" t="s">
        <v>1321</v>
      </c>
      <c r="F4350" s="2">
        <v>0</v>
      </c>
      <c r="G4350">
        <v>1</v>
      </c>
    </row>
    <row r="4351" spans="1:7" x14ac:dyDescent="0.2">
      <c r="A4351" t="s">
        <v>6</v>
      </c>
      <c r="B4351" t="s">
        <v>2479</v>
      </c>
      <c r="C4351" t="s">
        <v>2480</v>
      </c>
      <c r="D4351">
        <v>97802</v>
      </c>
      <c r="E4351" t="s">
        <v>14</v>
      </c>
      <c r="F4351" s="2">
        <v>0</v>
      </c>
      <c r="G4351">
        <v>1</v>
      </c>
    </row>
    <row r="4352" spans="1:7" x14ac:dyDescent="0.2">
      <c r="A4352" t="s">
        <v>6</v>
      </c>
      <c r="B4352" t="s">
        <v>1656</v>
      </c>
      <c r="C4352" t="s">
        <v>1657</v>
      </c>
      <c r="D4352" t="s">
        <v>35</v>
      </c>
      <c r="E4352" t="s">
        <v>1668</v>
      </c>
      <c r="F4352" s="2">
        <v>0</v>
      </c>
      <c r="G4352">
        <v>1</v>
      </c>
    </row>
    <row r="4353" spans="1:7" x14ac:dyDescent="0.2">
      <c r="A4353" t="s">
        <v>6</v>
      </c>
      <c r="B4353" t="s">
        <v>1656</v>
      </c>
      <c r="C4353" t="s">
        <v>1657</v>
      </c>
      <c r="D4353" t="s">
        <v>33</v>
      </c>
      <c r="E4353" t="s">
        <v>1321</v>
      </c>
      <c r="F4353" s="2">
        <v>0</v>
      </c>
      <c r="G4353">
        <v>1</v>
      </c>
    </row>
    <row r="4354" spans="1:7" x14ac:dyDescent="0.2">
      <c r="A4354" t="s">
        <v>6</v>
      </c>
      <c r="B4354" t="s">
        <v>487</v>
      </c>
      <c r="C4354" t="s">
        <v>488</v>
      </c>
      <c r="D4354" t="s">
        <v>1900</v>
      </c>
      <c r="E4354" t="s">
        <v>1901</v>
      </c>
      <c r="F4354" s="2">
        <v>0</v>
      </c>
      <c r="G4354">
        <v>1</v>
      </c>
    </row>
    <row r="4355" spans="1:7" x14ac:dyDescent="0.2">
      <c r="A4355" t="s">
        <v>6</v>
      </c>
      <c r="B4355" t="s">
        <v>3125</v>
      </c>
      <c r="C4355" t="s">
        <v>3126</v>
      </c>
      <c r="D4355">
        <v>96374</v>
      </c>
      <c r="E4355" t="s">
        <v>2538</v>
      </c>
      <c r="F4355" s="2">
        <v>0</v>
      </c>
      <c r="G4355">
        <v>1</v>
      </c>
    </row>
    <row r="4356" spans="1:7" x14ac:dyDescent="0.2">
      <c r="A4356" t="s">
        <v>6</v>
      </c>
      <c r="B4356" t="s">
        <v>3125</v>
      </c>
      <c r="C4356" t="s">
        <v>3126</v>
      </c>
      <c r="D4356">
        <v>71045</v>
      </c>
      <c r="E4356" t="s">
        <v>1867</v>
      </c>
      <c r="F4356" s="2">
        <v>0</v>
      </c>
      <c r="G4356">
        <v>2</v>
      </c>
    </row>
    <row r="4357" spans="1:7" x14ac:dyDescent="0.2">
      <c r="A4357" t="s">
        <v>6</v>
      </c>
      <c r="B4357" t="s">
        <v>2437</v>
      </c>
      <c r="C4357" t="s">
        <v>2438</v>
      </c>
      <c r="E4357" t="s">
        <v>1321</v>
      </c>
      <c r="F4357" s="2">
        <v>0</v>
      </c>
      <c r="G4357">
        <v>1</v>
      </c>
    </row>
    <row r="4358" spans="1:7" x14ac:dyDescent="0.2">
      <c r="A4358" t="s">
        <v>6</v>
      </c>
      <c r="B4358" t="s">
        <v>2437</v>
      </c>
      <c r="C4358" t="s">
        <v>2438</v>
      </c>
      <c r="D4358">
        <v>72170</v>
      </c>
      <c r="E4358" t="s">
        <v>2300</v>
      </c>
      <c r="F4358" s="2">
        <v>0</v>
      </c>
      <c r="G4358">
        <v>1</v>
      </c>
    </row>
    <row r="4359" spans="1:7" x14ac:dyDescent="0.2">
      <c r="A4359" t="s">
        <v>6</v>
      </c>
      <c r="B4359" t="s">
        <v>290</v>
      </c>
      <c r="C4359" t="s">
        <v>291</v>
      </c>
      <c r="D4359" t="s">
        <v>750</v>
      </c>
      <c r="E4359" t="s">
        <v>1321</v>
      </c>
      <c r="F4359" s="2">
        <v>0</v>
      </c>
      <c r="G4359">
        <v>1</v>
      </c>
    </row>
    <row r="4360" spans="1:7" x14ac:dyDescent="0.2">
      <c r="A4360" t="s">
        <v>6</v>
      </c>
      <c r="B4360" t="s">
        <v>290</v>
      </c>
      <c r="C4360" t="s">
        <v>291</v>
      </c>
      <c r="D4360" t="s">
        <v>2674</v>
      </c>
      <c r="E4360" t="s">
        <v>1321</v>
      </c>
      <c r="F4360" s="2">
        <v>0</v>
      </c>
      <c r="G4360">
        <v>1</v>
      </c>
    </row>
    <row r="4361" spans="1:7" x14ac:dyDescent="0.2">
      <c r="A4361" t="s">
        <v>6</v>
      </c>
      <c r="B4361" t="s">
        <v>2633</v>
      </c>
      <c r="C4361" t="s">
        <v>2634</v>
      </c>
      <c r="D4361" t="s">
        <v>2632</v>
      </c>
      <c r="E4361" t="s">
        <v>1321</v>
      </c>
      <c r="F4361" s="2">
        <v>0</v>
      </c>
      <c r="G4361">
        <v>2</v>
      </c>
    </row>
    <row r="4362" spans="1:7" x14ac:dyDescent="0.2">
      <c r="A4362" t="s">
        <v>6</v>
      </c>
      <c r="B4362" t="s">
        <v>2633</v>
      </c>
      <c r="C4362" t="s">
        <v>2634</v>
      </c>
      <c r="D4362" t="s">
        <v>2674</v>
      </c>
      <c r="E4362" t="s">
        <v>1321</v>
      </c>
      <c r="F4362" s="2">
        <v>0</v>
      </c>
      <c r="G4362">
        <v>1</v>
      </c>
    </row>
    <row r="4363" spans="1:7" x14ac:dyDescent="0.2">
      <c r="A4363" t="s">
        <v>6</v>
      </c>
      <c r="B4363" t="s">
        <v>305</v>
      </c>
      <c r="C4363" t="s">
        <v>306</v>
      </c>
      <c r="D4363">
        <v>77067</v>
      </c>
      <c r="E4363" t="s">
        <v>1458</v>
      </c>
      <c r="F4363" s="2">
        <v>0</v>
      </c>
      <c r="G4363">
        <v>1</v>
      </c>
    </row>
    <row r="4364" spans="1:7" x14ac:dyDescent="0.2">
      <c r="A4364" t="s">
        <v>6</v>
      </c>
      <c r="B4364" t="s">
        <v>305</v>
      </c>
      <c r="C4364" t="s">
        <v>306</v>
      </c>
      <c r="D4364">
        <v>77063</v>
      </c>
      <c r="E4364" t="s">
        <v>1457</v>
      </c>
      <c r="F4364" s="2">
        <v>0</v>
      </c>
      <c r="G4364">
        <v>1</v>
      </c>
    </row>
    <row r="4365" spans="1:7" x14ac:dyDescent="0.2">
      <c r="A4365" t="s">
        <v>6</v>
      </c>
      <c r="B4365" t="s">
        <v>435</v>
      </c>
      <c r="C4365" t="s">
        <v>436</v>
      </c>
      <c r="D4365" t="s">
        <v>1623</v>
      </c>
      <c r="E4365" t="s">
        <v>1321</v>
      </c>
      <c r="F4365" s="2">
        <v>0</v>
      </c>
      <c r="G4365">
        <v>1</v>
      </c>
    </row>
    <row r="4366" spans="1:7" x14ac:dyDescent="0.2">
      <c r="A4366" t="s">
        <v>6</v>
      </c>
      <c r="B4366" t="s">
        <v>633</v>
      </c>
      <c r="C4366" t="s">
        <v>634</v>
      </c>
      <c r="D4366" t="s">
        <v>2213</v>
      </c>
      <c r="E4366" t="s">
        <v>1321</v>
      </c>
      <c r="F4366" s="2">
        <v>0</v>
      </c>
      <c r="G4366">
        <v>1</v>
      </c>
    </row>
    <row r="4367" spans="1:7" x14ac:dyDescent="0.2">
      <c r="A4367" t="s">
        <v>6</v>
      </c>
      <c r="B4367" t="s">
        <v>433</v>
      </c>
      <c r="C4367" t="s">
        <v>434</v>
      </c>
      <c r="D4367" t="s">
        <v>2015</v>
      </c>
      <c r="E4367" t="s">
        <v>2016</v>
      </c>
      <c r="F4367" s="2">
        <v>0</v>
      </c>
      <c r="G4367">
        <v>4</v>
      </c>
    </row>
    <row r="4368" spans="1:7" x14ac:dyDescent="0.2">
      <c r="A4368" t="s">
        <v>6</v>
      </c>
      <c r="B4368" t="s">
        <v>433</v>
      </c>
      <c r="C4368" t="s">
        <v>434</v>
      </c>
      <c r="D4368" t="s">
        <v>1952</v>
      </c>
      <c r="E4368" t="s">
        <v>1953</v>
      </c>
      <c r="F4368" s="2">
        <v>0</v>
      </c>
      <c r="G4368">
        <v>4</v>
      </c>
    </row>
    <row r="4369" spans="1:7" x14ac:dyDescent="0.2">
      <c r="A4369" t="s">
        <v>6</v>
      </c>
      <c r="B4369" t="s">
        <v>2776</v>
      </c>
      <c r="C4369" t="s">
        <v>1321</v>
      </c>
      <c r="E4369" t="s">
        <v>1321</v>
      </c>
      <c r="F4369" s="2">
        <v>0</v>
      </c>
      <c r="G4369">
        <v>1</v>
      </c>
    </row>
    <row r="4370" spans="1:7" x14ac:dyDescent="0.2">
      <c r="A4370" t="s">
        <v>6</v>
      </c>
      <c r="B4370" t="s">
        <v>2776</v>
      </c>
      <c r="C4370" t="s">
        <v>1321</v>
      </c>
      <c r="D4370">
        <v>36415</v>
      </c>
      <c r="E4370" t="s">
        <v>17</v>
      </c>
      <c r="F4370" s="2">
        <v>0</v>
      </c>
      <c r="G4370">
        <v>2</v>
      </c>
    </row>
    <row r="4371" spans="1:7" x14ac:dyDescent="0.2">
      <c r="A4371" t="s">
        <v>6</v>
      </c>
      <c r="B4371" t="s">
        <v>1541</v>
      </c>
      <c r="C4371" t="s">
        <v>1409</v>
      </c>
      <c r="D4371">
        <v>71046</v>
      </c>
      <c r="E4371" t="s">
        <v>1453</v>
      </c>
      <c r="F4371" s="2">
        <v>0</v>
      </c>
      <c r="G4371">
        <v>1</v>
      </c>
    </row>
    <row r="4372" spans="1:7" x14ac:dyDescent="0.2">
      <c r="A4372" t="s">
        <v>6</v>
      </c>
      <c r="B4372" t="s">
        <v>1541</v>
      </c>
      <c r="C4372" t="s">
        <v>1409</v>
      </c>
      <c r="D4372">
        <v>93005</v>
      </c>
      <c r="E4372" t="s">
        <v>1056</v>
      </c>
      <c r="F4372" s="2">
        <v>0</v>
      </c>
      <c r="G4372">
        <v>1</v>
      </c>
    </row>
    <row r="4373" spans="1:7" x14ac:dyDescent="0.2">
      <c r="A4373" t="s">
        <v>6</v>
      </c>
      <c r="B4373" t="s">
        <v>744</v>
      </c>
      <c r="C4373" t="s">
        <v>745</v>
      </c>
      <c r="D4373">
        <v>99203</v>
      </c>
      <c r="E4373" t="s">
        <v>1372</v>
      </c>
      <c r="F4373" s="2">
        <v>0</v>
      </c>
      <c r="G4373">
        <v>1</v>
      </c>
    </row>
    <row r="4374" spans="1:7" x14ac:dyDescent="0.2">
      <c r="A4374" t="s">
        <v>6</v>
      </c>
      <c r="B4374" t="s">
        <v>2220</v>
      </c>
      <c r="C4374" t="s">
        <v>2221</v>
      </c>
      <c r="D4374" t="s">
        <v>226</v>
      </c>
      <c r="E4374" t="s">
        <v>1321</v>
      </c>
      <c r="F4374" s="2">
        <v>0</v>
      </c>
      <c r="G4374">
        <v>1</v>
      </c>
    </row>
    <row r="4375" spans="1:7" x14ac:dyDescent="0.2">
      <c r="A4375" t="s">
        <v>6</v>
      </c>
      <c r="B4375" t="s">
        <v>809</v>
      </c>
      <c r="C4375" t="s">
        <v>810</v>
      </c>
      <c r="E4375" t="s">
        <v>1321</v>
      </c>
      <c r="F4375" s="2">
        <v>0</v>
      </c>
      <c r="G4375">
        <v>1</v>
      </c>
    </row>
    <row r="4376" spans="1:7" x14ac:dyDescent="0.2">
      <c r="A4376" t="s">
        <v>6</v>
      </c>
      <c r="B4376" t="s">
        <v>2041</v>
      </c>
      <c r="C4376" t="s">
        <v>2042</v>
      </c>
      <c r="D4376">
        <v>93005</v>
      </c>
      <c r="E4376" t="s">
        <v>1056</v>
      </c>
      <c r="F4376" s="2">
        <v>0</v>
      </c>
      <c r="G4376">
        <v>1</v>
      </c>
    </row>
    <row r="4377" spans="1:7" x14ac:dyDescent="0.2">
      <c r="A4377" t="s">
        <v>6</v>
      </c>
      <c r="B4377" t="s">
        <v>2041</v>
      </c>
      <c r="C4377" t="s">
        <v>2042</v>
      </c>
      <c r="D4377">
        <v>96374</v>
      </c>
      <c r="E4377" t="s">
        <v>2538</v>
      </c>
      <c r="F4377" s="2">
        <v>0</v>
      </c>
      <c r="G4377">
        <v>1</v>
      </c>
    </row>
    <row r="4378" spans="1:7" x14ac:dyDescent="0.2">
      <c r="A4378" t="s">
        <v>6</v>
      </c>
      <c r="B4378" t="s">
        <v>2631</v>
      </c>
      <c r="C4378" t="s">
        <v>1410</v>
      </c>
      <c r="D4378">
        <v>93005</v>
      </c>
      <c r="E4378" t="s">
        <v>1056</v>
      </c>
      <c r="F4378" s="2">
        <v>0</v>
      </c>
      <c r="G4378">
        <v>1</v>
      </c>
    </row>
    <row r="4379" spans="1:7" x14ac:dyDescent="0.2">
      <c r="A4379" t="s">
        <v>6</v>
      </c>
      <c r="B4379" t="s">
        <v>673</v>
      </c>
      <c r="C4379" t="s">
        <v>674</v>
      </c>
      <c r="D4379" t="s">
        <v>35</v>
      </c>
      <c r="E4379" t="s">
        <v>1668</v>
      </c>
      <c r="F4379" s="2">
        <v>0</v>
      </c>
      <c r="G4379">
        <v>1</v>
      </c>
    </row>
    <row r="4380" spans="1:7" x14ac:dyDescent="0.2">
      <c r="A4380" t="s">
        <v>6</v>
      </c>
      <c r="B4380" t="s">
        <v>1725</v>
      </c>
      <c r="C4380" t="s">
        <v>1726</v>
      </c>
      <c r="D4380">
        <v>99285</v>
      </c>
      <c r="E4380" t="s">
        <v>1394</v>
      </c>
      <c r="F4380" s="2">
        <v>0</v>
      </c>
      <c r="G4380">
        <v>1</v>
      </c>
    </row>
    <row r="4381" spans="1:7" x14ac:dyDescent="0.2">
      <c r="A4381" t="s">
        <v>6</v>
      </c>
      <c r="B4381" t="s">
        <v>2631</v>
      </c>
      <c r="C4381" t="s">
        <v>1410</v>
      </c>
      <c r="D4381">
        <v>36415</v>
      </c>
      <c r="E4381" t="s">
        <v>17</v>
      </c>
      <c r="F4381" s="2">
        <v>0</v>
      </c>
      <c r="G4381">
        <v>1</v>
      </c>
    </row>
    <row r="4382" spans="1:7" x14ac:dyDescent="0.2">
      <c r="A4382" t="s">
        <v>6</v>
      </c>
      <c r="B4382" t="s">
        <v>1260</v>
      </c>
      <c r="C4382" t="s">
        <v>1321</v>
      </c>
      <c r="D4382">
        <v>99999</v>
      </c>
      <c r="E4382" t="s">
        <v>1321</v>
      </c>
      <c r="F4382" s="2">
        <v>0</v>
      </c>
      <c r="G4382">
        <v>27</v>
      </c>
    </row>
    <row r="4383" spans="1:7" x14ac:dyDescent="0.2">
      <c r="A4383" t="s">
        <v>6</v>
      </c>
      <c r="B4383" t="s">
        <v>1260</v>
      </c>
      <c r="C4383" t="s">
        <v>1321</v>
      </c>
      <c r="D4383" t="s">
        <v>129</v>
      </c>
      <c r="E4383" t="s">
        <v>130</v>
      </c>
      <c r="F4383" s="2">
        <v>0</v>
      </c>
      <c r="G4383">
        <v>1</v>
      </c>
    </row>
    <row r="4384" spans="1:7" x14ac:dyDescent="0.2">
      <c r="A4384" t="s">
        <v>6</v>
      </c>
      <c r="B4384" t="s">
        <v>277</v>
      </c>
      <c r="C4384" t="s">
        <v>278</v>
      </c>
      <c r="D4384" t="s">
        <v>1900</v>
      </c>
      <c r="E4384" t="s">
        <v>1901</v>
      </c>
      <c r="F4384" s="2">
        <v>0</v>
      </c>
      <c r="G4384">
        <v>1</v>
      </c>
    </row>
    <row r="4385" spans="1:7" x14ac:dyDescent="0.2">
      <c r="A4385" t="s">
        <v>6</v>
      </c>
      <c r="B4385" t="s">
        <v>290</v>
      </c>
      <c r="C4385" t="s">
        <v>291</v>
      </c>
      <c r="D4385">
        <v>70553</v>
      </c>
      <c r="E4385" t="s">
        <v>188</v>
      </c>
      <c r="F4385" s="2">
        <v>0</v>
      </c>
      <c r="G4385">
        <v>2</v>
      </c>
    </row>
    <row r="4386" spans="1:7" x14ac:dyDescent="0.2">
      <c r="A4386" t="s">
        <v>6</v>
      </c>
      <c r="B4386" t="s">
        <v>2631</v>
      </c>
      <c r="C4386" t="s">
        <v>1410</v>
      </c>
      <c r="D4386" t="s">
        <v>2752</v>
      </c>
      <c r="E4386" t="s">
        <v>1321</v>
      </c>
      <c r="F4386" s="2">
        <v>0</v>
      </c>
      <c r="G4386">
        <v>1</v>
      </c>
    </row>
    <row r="4387" spans="1:7" x14ac:dyDescent="0.2">
      <c r="A4387" t="s">
        <v>43</v>
      </c>
      <c r="B4387" t="s">
        <v>281</v>
      </c>
      <c r="C4387" t="s">
        <v>282</v>
      </c>
      <c r="D4387">
        <v>93005</v>
      </c>
      <c r="E4387" t="s">
        <v>1056</v>
      </c>
      <c r="F4387" s="2">
        <v>0</v>
      </c>
      <c r="G4387">
        <v>1</v>
      </c>
    </row>
    <row r="4388" spans="1:7" x14ac:dyDescent="0.2">
      <c r="A4388" t="s">
        <v>236</v>
      </c>
      <c r="B4388" t="s">
        <v>2131</v>
      </c>
      <c r="C4388" t="s">
        <v>2132</v>
      </c>
      <c r="D4388" t="s">
        <v>1212</v>
      </c>
      <c r="E4388" t="s">
        <v>1321</v>
      </c>
      <c r="F4388" s="2">
        <v>0</v>
      </c>
      <c r="G4388">
        <v>1</v>
      </c>
    </row>
    <row r="4389" spans="1:7" x14ac:dyDescent="0.2">
      <c r="A4389" t="s">
        <v>38</v>
      </c>
      <c r="B4389" t="s">
        <v>395</v>
      </c>
      <c r="C4389" t="s">
        <v>47</v>
      </c>
      <c r="D4389">
        <v>17107</v>
      </c>
      <c r="E4389" t="s">
        <v>2534</v>
      </c>
      <c r="F4389" s="2">
        <v>0</v>
      </c>
      <c r="G4389">
        <v>1</v>
      </c>
    </row>
    <row r="4390" spans="1:7" x14ac:dyDescent="0.2">
      <c r="A4390" t="s">
        <v>38</v>
      </c>
      <c r="B4390" t="s">
        <v>2796</v>
      </c>
      <c r="C4390" t="s">
        <v>2797</v>
      </c>
      <c r="D4390" t="s">
        <v>2058</v>
      </c>
      <c r="E4390" t="s">
        <v>2059</v>
      </c>
      <c r="F4390" s="2">
        <v>0</v>
      </c>
      <c r="G4390">
        <v>1</v>
      </c>
    </row>
    <row r="4391" spans="1:7" x14ac:dyDescent="0.2">
      <c r="A4391" t="s">
        <v>38</v>
      </c>
      <c r="B4391" t="s">
        <v>962</v>
      </c>
      <c r="C4391" t="s">
        <v>963</v>
      </c>
      <c r="E4391" t="s">
        <v>1321</v>
      </c>
      <c r="F4391" s="2">
        <v>0</v>
      </c>
      <c r="G4391">
        <v>1</v>
      </c>
    </row>
    <row r="4392" spans="1:7" x14ac:dyDescent="0.2">
      <c r="A4392" t="s">
        <v>38</v>
      </c>
      <c r="B4392" t="s">
        <v>962</v>
      </c>
      <c r="C4392" t="s">
        <v>963</v>
      </c>
      <c r="D4392">
        <v>70450</v>
      </c>
      <c r="E4392" t="s">
        <v>133</v>
      </c>
      <c r="F4392" s="2">
        <v>0</v>
      </c>
      <c r="G4392">
        <v>1</v>
      </c>
    </row>
    <row r="4393" spans="1:7" x14ac:dyDescent="0.2">
      <c r="A4393" t="s">
        <v>38</v>
      </c>
      <c r="B4393" t="s">
        <v>2097</v>
      </c>
      <c r="C4393" t="s">
        <v>2098</v>
      </c>
      <c r="E4393" t="s">
        <v>1321</v>
      </c>
      <c r="F4393" s="2">
        <v>0</v>
      </c>
      <c r="G4393">
        <v>1</v>
      </c>
    </row>
    <row r="4394" spans="1:7" x14ac:dyDescent="0.2">
      <c r="A4394" t="s">
        <v>38</v>
      </c>
      <c r="B4394" t="s">
        <v>2796</v>
      </c>
      <c r="C4394" t="s">
        <v>2797</v>
      </c>
      <c r="E4394" t="s">
        <v>1321</v>
      </c>
      <c r="F4394" s="2">
        <v>0</v>
      </c>
      <c r="G4394">
        <v>1</v>
      </c>
    </row>
    <row r="4395" spans="1:7" x14ac:dyDescent="0.2">
      <c r="A4395" t="s">
        <v>38</v>
      </c>
      <c r="B4395" t="s">
        <v>2796</v>
      </c>
      <c r="C4395" t="s">
        <v>2797</v>
      </c>
      <c r="D4395">
        <v>95700</v>
      </c>
      <c r="E4395" t="s">
        <v>1321</v>
      </c>
      <c r="F4395" s="2">
        <v>0</v>
      </c>
      <c r="G4395">
        <v>1</v>
      </c>
    </row>
    <row r="4396" spans="1:7" x14ac:dyDescent="0.2">
      <c r="A4396" t="s">
        <v>38</v>
      </c>
      <c r="B4396" t="s">
        <v>303</v>
      </c>
      <c r="C4396" t="s">
        <v>304</v>
      </c>
      <c r="D4396">
        <v>91000</v>
      </c>
      <c r="E4396" t="s">
        <v>101</v>
      </c>
      <c r="F4396" s="2">
        <v>0</v>
      </c>
      <c r="G4396">
        <v>1</v>
      </c>
    </row>
    <row r="4397" spans="1:7" x14ac:dyDescent="0.2">
      <c r="A4397" t="s">
        <v>21</v>
      </c>
      <c r="B4397" t="s">
        <v>2307</v>
      </c>
      <c r="C4397" t="s">
        <v>2308</v>
      </c>
      <c r="D4397">
        <v>70450</v>
      </c>
      <c r="E4397" t="s">
        <v>133</v>
      </c>
      <c r="F4397" s="2">
        <v>0</v>
      </c>
      <c r="G4397">
        <v>1</v>
      </c>
    </row>
    <row r="4398" spans="1:7" x14ac:dyDescent="0.2">
      <c r="A4398" t="s">
        <v>21</v>
      </c>
      <c r="B4398" t="s">
        <v>1837</v>
      </c>
      <c r="C4398" t="s">
        <v>1838</v>
      </c>
      <c r="E4398" t="s">
        <v>1321</v>
      </c>
      <c r="F4398" s="2">
        <v>0</v>
      </c>
      <c r="G4398">
        <v>1</v>
      </c>
    </row>
    <row r="4399" spans="1:7" x14ac:dyDescent="0.2">
      <c r="A4399" t="s">
        <v>21</v>
      </c>
      <c r="B4399" t="s">
        <v>1454</v>
      </c>
      <c r="C4399" t="s">
        <v>1455</v>
      </c>
      <c r="E4399" t="s">
        <v>1321</v>
      </c>
      <c r="F4399" s="2">
        <v>0</v>
      </c>
      <c r="G4399">
        <v>1</v>
      </c>
    </row>
    <row r="4400" spans="1:7" x14ac:dyDescent="0.2">
      <c r="A4400" t="s">
        <v>21</v>
      </c>
      <c r="B4400" t="s">
        <v>1454</v>
      </c>
      <c r="C4400" t="s">
        <v>1455</v>
      </c>
      <c r="D4400">
        <v>71046</v>
      </c>
      <c r="E4400" t="s">
        <v>1453</v>
      </c>
      <c r="F4400" s="2">
        <v>0</v>
      </c>
      <c r="G4400">
        <v>1</v>
      </c>
    </row>
    <row r="4401" spans="1:7" x14ac:dyDescent="0.2">
      <c r="A4401" t="s">
        <v>21</v>
      </c>
      <c r="B4401" t="s">
        <v>1454</v>
      </c>
      <c r="C4401" t="s">
        <v>1455</v>
      </c>
      <c r="D4401">
        <v>93005</v>
      </c>
      <c r="E4401" t="s">
        <v>1056</v>
      </c>
      <c r="F4401" s="2">
        <v>0</v>
      </c>
      <c r="G4401">
        <v>1</v>
      </c>
    </row>
    <row r="4402" spans="1:7" x14ac:dyDescent="0.2">
      <c r="A4402" t="s">
        <v>21</v>
      </c>
      <c r="B4402" t="s">
        <v>1917</v>
      </c>
      <c r="C4402" t="s">
        <v>1918</v>
      </c>
      <c r="D4402">
        <v>71100</v>
      </c>
      <c r="E4402" t="s">
        <v>1921</v>
      </c>
      <c r="F4402" s="2">
        <v>0</v>
      </c>
      <c r="G4402">
        <v>1</v>
      </c>
    </row>
    <row r="4403" spans="1:7" x14ac:dyDescent="0.2">
      <c r="A4403" t="s">
        <v>21</v>
      </c>
      <c r="B4403" t="s">
        <v>1285</v>
      </c>
      <c r="C4403" t="s">
        <v>1286</v>
      </c>
      <c r="D4403">
        <v>72100</v>
      </c>
      <c r="E4403" t="s">
        <v>1525</v>
      </c>
      <c r="F4403" s="2">
        <v>0</v>
      </c>
      <c r="G4403">
        <v>1</v>
      </c>
    </row>
    <row r="4404" spans="1:7" x14ac:dyDescent="0.2">
      <c r="A4404" t="s">
        <v>21</v>
      </c>
      <c r="B4404" t="s">
        <v>1285</v>
      </c>
      <c r="C4404" t="s">
        <v>1286</v>
      </c>
      <c r="D4404" t="s">
        <v>2831</v>
      </c>
      <c r="E4404" t="s">
        <v>1321</v>
      </c>
      <c r="F4404" s="2">
        <v>0</v>
      </c>
      <c r="G4404">
        <v>1</v>
      </c>
    </row>
    <row r="4405" spans="1:7" x14ac:dyDescent="0.2">
      <c r="A4405" t="s">
        <v>6</v>
      </c>
      <c r="B4405" t="s">
        <v>567</v>
      </c>
      <c r="C4405" t="s">
        <v>146</v>
      </c>
      <c r="D4405">
        <v>76499</v>
      </c>
      <c r="E4405" t="s">
        <v>44</v>
      </c>
      <c r="F4405" s="2">
        <v>0</v>
      </c>
      <c r="G4405">
        <v>1</v>
      </c>
    </row>
    <row r="4406" spans="1:7" x14ac:dyDescent="0.2">
      <c r="A4406" t="s">
        <v>6</v>
      </c>
      <c r="B4406" t="s">
        <v>567</v>
      </c>
      <c r="C4406" t="s">
        <v>146</v>
      </c>
      <c r="E4406" t="s">
        <v>1321</v>
      </c>
      <c r="F4406" s="2">
        <v>0</v>
      </c>
      <c r="G4406">
        <v>1</v>
      </c>
    </row>
    <row r="4407" spans="1:7" x14ac:dyDescent="0.2">
      <c r="A4407" t="s">
        <v>13</v>
      </c>
      <c r="B4407" t="s">
        <v>2545</v>
      </c>
      <c r="C4407" t="s">
        <v>2546</v>
      </c>
      <c r="D4407">
        <v>99213</v>
      </c>
      <c r="E4407" t="s">
        <v>1369</v>
      </c>
      <c r="F4407" s="2">
        <v>0</v>
      </c>
      <c r="G4407">
        <v>1</v>
      </c>
    </row>
    <row r="4408" spans="1:7" x14ac:dyDescent="0.2">
      <c r="A4408" t="s">
        <v>13</v>
      </c>
      <c r="B4408" t="s">
        <v>277</v>
      </c>
      <c r="C4408" t="s">
        <v>278</v>
      </c>
      <c r="D4408">
        <v>90471</v>
      </c>
      <c r="E4408" t="s">
        <v>1391</v>
      </c>
      <c r="F4408" s="2">
        <v>0</v>
      </c>
      <c r="G4408">
        <v>1</v>
      </c>
    </row>
    <row r="4409" spans="1:7" x14ac:dyDescent="0.2">
      <c r="A4409" t="s">
        <v>13</v>
      </c>
      <c r="B4409" t="s">
        <v>2460</v>
      </c>
      <c r="C4409" t="s">
        <v>2461</v>
      </c>
      <c r="E4409" t="s">
        <v>1321</v>
      </c>
      <c r="F4409" s="2">
        <v>0</v>
      </c>
      <c r="G4409">
        <v>1</v>
      </c>
    </row>
    <row r="4410" spans="1:7" x14ac:dyDescent="0.2">
      <c r="A4410" t="s">
        <v>6</v>
      </c>
      <c r="B4410" t="s">
        <v>1563</v>
      </c>
      <c r="C4410" t="s">
        <v>1564</v>
      </c>
      <c r="D4410">
        <v>36591</v>
      </c>
      <c r="E4410" t="s">
        <v>2312</v>
      </c>
      <c r="F4410" s="2">
        <v>0</v>
      </c>
      <c r="G4410">
        <v>2</v>
      </c>
    </row>
    <row r="4411" spans="1:7" x14ac:dyDescent="0.2">
      <c r="A4411" t="s">
        <v>6</v>
      </c>
      <c r="B4411" t="s">
        <v>2823</v>
      </c>
      <c r="C4411" t="s">
        <v>1321</v>
      </c>
      <c r="D4411" t="s">
        <v>35</v>
      </c>
      <c r="E4411" t="s">
        <v>1668</v>
      </c>
      <c r="F4411" s="2">
        <v>0</v>
      </c>
      <c r="G4411">
        <v>1</v>
      </c>
    </row>
    <row r="4412" spans="1:7" x14ac:dyDescent="0.2">
      <c r="A4412" t="s">
        <v>6</v>
      </c>
      <c r="B4412" t="s">
        <v>639</v>
      </c>
      <c r="C4412" t="s">
        <v>640</v>
      </c>
      <c r="D4412" t="s">
        <v>2533</v>
      </c>
      <c r="E4412" t="s">
        <v>1321</v>
      </c>
      <c r="F4412" s="2">
        <v>0</v>
      </c>
      <c r="G4412">
        <v>1</v>
      </c>
    </row>
    <row r="4413" spans="1:7" x14ac:dyDescent="0.2">
      <c r="A4413" t="s">
        <v>6</v>
      </c>
      <c r="B4413" t="s">
        <v>1563</v>
      </c>
      <c r="C4413" t="s">
        <v>1564</v>
      </c>
      <c r="D4413" t="s">
        <v>64</v>
      </c>
      <c r="E4413" t="s">
        <v>65</v>
      </c>
      <c r="F4413" s="2">
        <v>0</v>
      </c>
      <c r="G4413">
        <v>2</v>
      </c>
    </row>
    <row r="4414" spans="1:7" x14ac:dyDescent="0.2">
      <c r="A4414" t="s">
        <v>6</v>
      </c>
      <c r="B4414" t="s">
        <v>246</v>
      </c>
      <c r="C4414" t="s">
        <v>257</v>
      </c>
      <c r="D4414">
        <v>99212</v>
      </c>
      <c r="E4414" t="s">
        <v>1370</v>
      </c>
      <c r="F4414" s="2">
        <v>0</v>
      </c>
      <c r="G4414">
        <v>1</v>
      </c>
    </row>
    <row r="4415" spans="1:7" x14ac:dyDescent="0.2">
      <c r="A4415" t="s">
        <v>6</v>
      </c>
      <c r="B4415" t="s">
        <v>246</v>
      </c>
      <c r="C4415" t="s">
        <v>257</v>
      </c>
      <c r="D4415">
        <v>90471</v>
      </c>
      <c r="E4415" t="s">
        <v>1391</v>
      </c>
      <c r="F4415" s="2">
        <v>0</v>
      </c>
      <c r="G4415">
        <v>1</v>
      </c>
    </row>
    <row r="4416" spans="1:7" x14ac:dyDescent="0.2">
      <c r="A4416" t="s">
        <v>6</v>
      </c>
      <c r="B4416" t="s">
        <v>246</v>
      </c>
      <c r="C4416" t="s">
        <v>257</v>
      </c>
      <c r="D4416">
        <v>90651</v>
      </c>
      <c r="E4416" t="s">
        <v>1475</v>
      </c>
      <c r="F4416" s="2">
        <v>0</v>
      </c>
      <c r="G4416">
        <v>1</v>
      </c>
    </row>
    <row r="4417" spans="1:7" x14ac:dyDescent="0.2">
      <c r="A4417" t="s">
        <v>6</v>
      </c>
      <c r="B4417" t="s">
        <v>246</v>
      </c>
      <c r="C4417" t="s">
        <v>257</v>
      </c>
      <c r="D4417">
        <v>90670</v>
      </c>
      <c r="E4417" t="s">
        <v>1477</v>
      </c>
      <c r="F4417" s="2">
        <v>0</v>
      </c>
      <c r="G4417">
        <v>4</v>
      </c>
    </row>
    <row r="4418" spans="1:7" x14ac:dyDescent="0.2">
      <c r="A4418" t="s">
        <v>6</v>
      </c>
      <c r="B4418" t="s">
        <v>246</v>
      </c>
      <c r="C4418" t="s">
        <v>257</v>
      </c>
      <c r="D4418">
        <v>90713</v>
      </c>
      <c r="E4418" t="s">
        <v>1465</v>
      </c>
      <c r="F4418" s="2">
        <v>0</v>
      </c>
      <c r="G4418">
        <v>2</v>
      </c>
    </row>
    <row r="4419" spans="1:7" x14ac:dyDescent="0.2">
      <c r="A4419" t="s">
        <v>38</v>
      </c>
      <c r="B4419" t="s">
        <v>2189</v>
      </c>
      <c r="C4419" t="s">
        <v>2190</v>
      </c>
      <c r="E4419" t="s">
        <v>1321</v>
      </c>
      <c r="F4419" s="2">
        <v>0</v>
      </c>
      <c r="G4419">
        <v>1</v>
      </c>
    </row>
    <row r="4420" spans="1:7" x14ac:dyDescent="0.2">
      <c r="A4420" t="s">
        <v>38</v>
      </c>
      <c r="B4420" t="s">
        <v>1994</v>
      </c>
      <c r="C4420" t="s">
        <v>1995</v>
      </c>
      <c r="D4420" t="s">
        <v>2317</v>
      </c>
      <c r="E4420" t="s">
        <v>1321</v>
      </c>
      <c r="F4420" s="2">
        <v>0</v>
      </c>
      <c r="G4420">
        <v>1</v>
      </c>
    </row>
    <row r="4421" spans="1:7" x14ac:dyDescent="0.2">
      <c r="A4421" t="s">
        <v>38</v>
      </c>
      <c r="B4421" t="s">
        <v>1582</v>
      </c>
      <c r="C4421" t="s">
        <v>1583</v>
      </c>
      <c r="D4421" t="s">
        <v>209</v>
      </c>
      <c r="E4421" t="s">
        <v>1321</v>
      </c>
      <c r="F4421" s="2">
        <v>0</v>
      </c>
      <c r="G4421">
        <v>1</v>
      </c>
    </row>
    <row r="4422" spans="1:7" x14ac:dyDescent="0.2">
      <c r="A4422" t="s">
        <v>38</v>
      </c>
      <c r="B4422" t="s">
        <v>277</v>
      </c>
      <c r="C4422" t="s">
        <v>278</v>
      </c>
      <c r="E4422" t="s">
        <v>1321</v>
      </c>
      <c r="F4422" s="2">
        <v>0</v>
      </c>
      <c r="G4422">
        <v>1</v>
      </c>
    </row>
    <row r="4423" spans="1:7" x14ac:dyDescent="0.2">
      <c r="A4423" t="s">
        <v>38</v>
      </c>
      <c r="B4423" t="s">
        <v>495</v>
      </c>
      <c r="C4423" t="s">
        <v>496</v>
      </c>
      <c r="E4423" t="s">
        <v>1321</v>
      </c>
      <c r="F4423" s="2">
        <v>0</v>
      </c>
      <c r="G4423">
        <v>1</v>
      </c>
    </row>
    <row r="4424" spans="1:7" x14ac:dyDescent="0.2">
      <c r="A4424" t="s">
        <v>38</v>
      </c>
      <c r="B4424" t="s">
        <v>652</v>
      </c>
      <c r="C4424" t="s">
        <v>653</v>
      </c>
      <c r="E4424" t="s">
        <v>1321</v>
      </c>
      <c r="F4424" s="2">
        <v>0</v>
      </c>
      <c r="G4424">
        <v>1</v>
      </c>
    </row>
    <row r="4425" spans="1:7" x14ac:dyDescent="0.2">
      <c r="A4425" t="s">
        <v>38</v>
      </c>
      <c r="B4425" t="s">
        <v>652</v>
      </c>
      <c r="C4425" t="s">
        <v>653</v>
      </c>
      <c r="D4425">
        <v>71046</v>
      </c>
      <c r="E4425" t="s">
        <v>1453</v>
      </c>
      <c r="F4425" s="2">
        <v>0</v>
      </c>
      <c r="G4425">
        <v>1</v>
      </c>
    </row>
    <row r="4426" spans="1:7" x14ac:dyDescent="0.2">
      <c r="A4426" t="s">
        <v>38</v>
      </c>
      <c r="B4426" t="s">
        <v>652</v>
      </c>
      <c r="C4426" t="s">
        <v>653</v>
      </c>
      <c r="D4426">
        <v>93005</v>
      </c>
      <c r="E4426" t="s">
        <v>1056</v>
      </c>
      <c r="F4426" s="2">
        <v>0</v>
      </c>
      <c r="G4426">
        <v>1</v>
      </c>
    </row>
    <row r="4427" spans="1:7" x14ac:dyDescent="0.2">
      <c r="A4427" t="s">
        <v>38</v>
      </c>
      <c r="B4427" t="s">
        <v>2612</v>
      </c>
      <c r="C4427" t="s">
        <v>2613</v>
      </c>
      <c r="E4427" t="s">
        <v>1321</v>
      </c>
      <c r="F4427" s="2">
        <v>0</v>
      </c>
      <c r="G4427">
        <v>1</v>
      </c>
    </row>
    <row r="4428" spans="1:7" x14ac:dyDescent="0.2">
      <c r="A4428" t="s">
        <v>38</v>
      </c>
      <c r="B4428" t="s">
        <v>2612</v>
      </c>
      <c r="C4428" t="s">
        <v>2613</v>
      </c>
      <c r="D4428">
        <v>71045</v>
      </c>
      <c r="E4428" t="s">
        <v>1867</v>
      </c>
      <c r="F4428" s="2">
        <v>0</v>
      </c>
      <c r="G4428">
        <v>1</v>
      </c>
    </row>
    <row r="4429" spans="1:7" x14ac:dyDescent="0.2">
      <c r="A4429" t="s">
        <v>195</v>
      </c>
      <c r="B4429" t="s">
        <v>294</v>
      </c>
      <c r="C4429" t="s">
        <v>295</v>
      </c>
      <c r="D4429" t="s">
        <v>2787</v>
      </c>
      <c r="E4429" t="s">
        <v>2788</v>
      </c>
      <c r="F4429" s="2">
        <v>0</v>
      </c>
      <c r="G4429">
        <v>1</v>
      </c>
    </row>
    <row r="4430" spans="1:7" x14ac:dyDescent="0.2">
      <c r="A4430" t="s">
        <v>195</v>
      </c>
      <c r="B4430" t="s">
        <v>294</v>
      </c>
      <c r="C4430" t="s">
        <v>295</v>
      </c>
      <c r="D4430" t="s">
        <v>1535</v>
      </c>
      <c r="E4430" t="s">
        <v>1536</v>
      </c>
      <c r="F4430" s="2">
        <v>0</v>
      </c>
      <c r="G4430">
        <v>1</v>
      </c>
    </row>
    <row r="4431" spans="1:7" x14ac:dyDescent="0.2">
      <c r="A4431" t="s">
        <v>195</v>
      </c>
      <c r="B4431" t="s">
        <v>294</v>
      </c>
      <c r="C4431" t="s">
        <v>295</v>
      </c>
      <c r="D4431" t="s">
        <v>1537</v>
      </c>
      <c r="E4431" t="s">
        <v>1538</v>
      </c>
      <c r="F4431" s="2">
        <v>0</v>
      </c>
      <c r="G4431">
        <v>1</v>
      </c>
    </row>
    <row r="4432" spans="1:7" x14ac:dyDescent="0.2">
      <c r="A4432" t="s">
        <v>195</v>
      </c>
      <c r="B4432" t="s">
        <v>294</v>
      </c>
      <c r="C4432" t="s">
        <v>295</v>
      </c>
      <c r="D4432" t="s">
        <v>2211</v>
      </c>
      <c r="E4432" t="s">
        <v>2212</v>
      </c>
      <c r="F4432" s="2">
        <v>0</v>
      </c>
      <c r="G4432">
        <v>1</v>
      </c>
    </row>
    <row r="4433" spans="1:7" x14ac:dyDescent="0.2">
      <c r="A4433" t="s">
        <v>38</v>
      </c>
      <c r="B4433" t="s">
        <v>3182</v>
      </c>
      <c r="C4433" t="s">
        <v>3183</v>
      </c>
      <c r="E4433" t="s">
        <v>1321</v>
      </c>
      <c r="F4433" s="2">
        <v>0</v>
      </c>
      <c r="G4433">
        <v>1</v>
      </c>
    </row>
    <row r="4434" spans="1:7" x14ac:dyDescent="0.2">
      <c r="A4434" t="s">
        <v>38</v>
      </c>
      <c r="B4434" t="s">
        <v>1228</v>
      </c>
      <c r="C4434" t="s">
        <v>1229</v>
      </c>
      <c r="D4434" t="s">
        <v>2632</v>
      </c>
      <c r="E4434" t="s">
        <v>1321</v>
      </c>
      <c r="F4434" s="2">
        <v>0</v>
      </c>
      <c r="G4434">
        <v>1</v>
      </c>
    </row>
    <row r="4435" spans="1:7" x14ac:dyDescent="0.2">
      <c r="A4435" t="s">
        <v>38</v>
      </c>
      <c r="B4435" t="s">
        <v>1228</v>
      </c>
      <c r="C4435" t="s">
        <v>1229</v>
      </c>
      <c r="E4435" t="s">
        <v>1321</v>
      </c>
      <c r="F4435" s="2">
        <v>0</v>
      </c>
      <c r="G4435">
        <v>1</v>
      </c>
    </row>
    <row r="4436" spans="1:7" x14ac:dyDescent="0.2">
      <c r="A4436" t="s">
        <v>38</v>
      </c>
      <c r="B4436" t="s">
        <v>356</v>
      </c>
      <c r="C4436" t="s">
        <v>357</v>
      </c>
      <c r="D4436">
        <v>99213</v>
      </c>
      <c r="E4436" t="s">
        <v>1369</v>
      </c>
      <c r="F4436" s="2">
        <v>0</v>
      </c>
      <c r="G4436">
        <v>1</v>
      </c>
    </row>
    <row r="4437" spans="1:7" x14ac:dyDescent="0.2">
      <c r="A4437" t="s">
        <v>38</v>
      </c>
      <c r="B4437" t="s">
        <v>671</v>
      </c>
      <c r="C4437" t="s">
        <v>672</v>
      </c>
      <c r="D4437" t="s">
        <v>1252</v>
      </c>
      <c r="E4437" t="s">
        <v>1321</v>
      </c>
      <c r="F4437" s="2">
        <v>0</v>
      </c>
      <c r="G4437">
        <v>1</v>
      </c>
    </row>
    <row r="4438" spans="1:7" x14ac:dyDescent="0.2">
      <c r="A4438" t="s">
        <v>38</v>
      </c>
      <c r="B4438" t="s">
        <v>981</v>
      </c>
      <c r="C4438" t="s">
        <v>982</v>
      </c>
      <c r="E4438" t="s">
        <v>1321</v>
      </c>
      <c r="F4438" s="2">
        <v>0</v>
      </c>
      <c r="G4438">
        <v>1</v>
      </c>
    </row>
    <row r="4439" spans="1:7" x14ac:dyDescent="0.2">
      <c r="A4439" t="s">
        <v>38</v>
      </c>
      <c r="B4439" t="s">
        <v>2154</v>
      </c>
      <c r="C4439" t="s">
        <v>2155</v>
      </c>
      <c r="E4439" t="s">
        <v>1321</v>
      </c>
      <c r="F4439" s="2">
        <v>0</v>
      </c>
      <c r="G4439">
        <v>2</v>
      </c>
    </row>
    <row r="4440" spans="1:7" x14ac:dyDescent="0.2">
      <c r="A4440" t="s">
        <v>38</v>
      </c>
      <c r="B4440" t="s">
        <v>1728</v>
      </c>
      <c r="C4440" t="s">
        <v>1729</v>
      </c>
      <c r="D4440" t="s">
        <v>1730</v>
      </c>
      <c r="E4440" t="s">
        <v>1321</v>
      </c>
      <c r="F4440" s="2">
        <v>0</v>
      </c>
      <c r="G4440">
        <v>1</v>
      </c>
    </row>
    <row r="4441" spans="1:7" x14ac:dyDescent="0.2">
      <c r="A4441" t="s">
        <v>38</v>
      </c>
      <c r="B4441" t="s">
        <v>274</v>
      </c>
      <c r="C4441" t="s">
        <v>275</v>
      </c>
      <c r="E4441" t="s">
        <v>1321</v>
      </c>
      <c r="F4441" s="2">
        <v>0</v>
      </c>
      <c r="G4441">
        <v>1</v>
      </c>
    </row>
    <row r="4442" spans="1:7" x14ac:dyDescent="0.2">
      <c r="A4442" t="s">
        <v>38</v>
      </c>
      <c r="B4442" t="s">
        <v>538</v>
      </c>
      <c r="C4442" t="s">
        <v>207</v>
      </c>
      <c r="D4442" t="s">
        <v>2694</v>
      </c>
      <c r="E4442" t="s">
        <v>1321</v>
      </c>
      <c r="F4442" s="2">
        <v>0</v>
      </c>
      <c r="G4442">
        <v>1</v>
      </c>
    </row>
    <row r="4443" spans="1:7" x14ac:dyDescent="0.2">
      <c r="A4443" t="s">
        <v>38</v>
      </c>
      <c r="B4443" t="s">
        <v>843</v>
      </c>
      <c r="C4443" t="s">
        <v>844</v>
      </c>
      <c r="D4443">
        <v>99053</v>
      </c>
      <c r="E4443" t="s">
        <v>1676</v>
      </c>
      <c r="F4443" s="2">
        <v>0</v>
      </c>
      <c r="G4443">
        <v>1</v>
      </c>
    </row>
    <row r="4444" spans="1:7" x14ac:dyDescent="0.2">
      <c r="A4444" t="s">
        <v>38</v>
      </c>
      <c r="B4444" t="s">
        <v>694</v>
      </c>
      <c r="C4444" t="s">
        <v>216</v>
      </c>
      <c r="D4444">
        <v>99053</v>
      </c>
      <c r="E4444" t="s">
        <v>1676</v>
      </c>
      <c r="F4444" s="2">
        <v>0</v>
      </c>
      <c r="G4444">
        <v>1</v>
      </c>
    </row>
    <row r="4445" spans="1:7" x14ac:dyDescent="0.2">
      <c r="A4445" t="s">
        <v>38</v>
      </c>
      <c r="B4445" t="s">
        <v>281</v>
      </c>
      <c r="C4445" t="s">
        <v>282</v>
      </c>
      <c r="D4445">
        <v>99053</v>
      </c>
      <c r="E4445" t="s">
        <v>1676</v>
      </c>
      <c r="F4445" s="2">
        <v>0</v>
      </c>
      <c r="G4445">
        <v>1</v>
      </c>
    </row>
    <row r="4446" spans="1:7" x14ac:dyDescent="0.2">
      <c r="A4446" t="s">
        <v>38</v>
      </c>
      <c r="B4446" t="s">
        <v>366</v>
      </c>
      <c r="C4446" t="s">
        <v>89</v>
      </c>
      <c r="D4446">
        <v>93005</v>
      </c>
      <c r="E4446" t="s">
        <v>1056</v>
      </c>
      <c r="F4446" s="2">
        <v>0</v>
      </c>
      <c r="G4446">
        <v>1</v>
      </c>
    </row>
    <row r="4447" spans="1:7" x14ac:dyDescent="0.2">
      <c r="A4447" t="s">
        <v>38</v>
      </c>
      <c r="B4447" t="s">
        <v>366</v>
      </c>
      <c r="C4447" t="s">
        <v>89</v>
      </c>
      <c r="E4447" t="s">
        <v>1321</v>
      </c>
      <c r="F4447" s="2">
        <v>0</v>
      </c>
      <c r="G4447">
        <v>1</v>
      </c>
    </row>
    <row r="4448" spans="1:7" x14ac:dyDescent="0.2">
      <c r="A4448" t="s">
        <v>38</v>
      </c>
      <c r="B4448" t="s">
        <v>366</v>
      </c>
      <c r="C4448" t="s">
        <v>89</v>
      </c>
      <c r="D4448">
        <v>36415</v>
      </c>
      <c r="E4448" t="s">
        <v>17</v>
      </c>
      <c r="F4448" s="2">
        <v>0</v>
      </c>
      <c r="G4448">
        <v>1</v>
      </c>
    </row>
    <row r="4449" spans="1:7" x14ac:dyDescent="0.2">
      <c r="A4449" t="s">
        <v>38</v>
      </c>
      <c r="B4449" t="s">
        <v>2268</v>
      </c>
      <c r="C4449" t="s">
        <v>2269</v>
      </c>
      <c r="D4449">
        <v>17107</v>
      </c>
      <c r="E4449" t="s">
        <v>2534</v>
      </c>
      <c r="F4449" s="2">
        <v>0</v>
      </c>
      <c r="G4449">
        <v>1</v>
      </c>
    </row>
    <row r="4450" spans="1:7" x14ac:dyDescent="0.2">
      <c r="A4450" t="s">
        <v>38</v>
      </c>
      <c r="B4450" t="s">
        <v>725</v>
      </c>
      <c r="C4450" t="s">
        <v>726</v>
      </c>
      <c r="D4450">
        <v>99284</v>
      </c>
      <c r="E4450" t="s">
        <v>1395</v>
      </c>
      <c r="F4450" s="2">
        <v>0</v>
      </c>
      <c r="G4450">
        <v>1</v>
      </c>
    </row>
    <row r="4451" spans="1:7" x14ac:dyDescent="0.2">
      <c r="A4451" t="s">
        <v>38</v>
      </c>
      <c r="B4451" t="s">
        <v>1888</v>
      </c>
      <c r="C4451" t="s">
        <v>1889</v>
      </c>
      <c r="D4451">
        <v>11406</v>
      </c>
      <c r="E4451" t="s">
        <v>3312</v>
      </c>
      <c r="F4451" s="2">
        <v>0</v>
      </c>
      <c r="G4451">
        <v>1</v>
      </c>
    </row>
    <row r="4452" spans="1:7" x14ac:dyDescent="0.2">
      <c r="A4452" t="s">
        <v>38</v>
      </c>
      <c r="B4452" t="s">
        <v>1679</v>
      </c>
      <c r="C4452" t="s">
        <v>1680</v>
      </c>
      <c r="D4452">
        <v>99202</v>
      </c>
      <c r="E4452" t="s">
        <v>1364</v>
      </c>
      <c r="F4452" s="2">
        <v>0</v>
      </c>
      <c r="G4452">
        <v>1</v>
      </c>
    </row>
    <row r="4453" spans="1:7" x14ac:dyDescent="0.2">
      <c r="A4453" t="s">
        <v>38</v>
      </c>
      <c r="B4453" t="s">
        <v>307</v>
      </c>
      <c r="C4453" t="s">
        <v>84</v>
      </c>
      <c r="E4453" t="s">
        <v>1321</v>
      </c>
      <c r="F4453" s="2">
        <v>0</v>
      </c>
      <c r="G4453">
        <v>1</v>
      </c>
    </row>
    <row r="4454" spans="1:7" x14ac:dyDescent="0.2">
      <c r="A4454" t="s">
        <v>38</v>
      </c>
      <c r="B4454" t="s">
        <v>294</v>
      </c>
      <c r="C4454" t="s">
        <v>295</v>
      </c>
      <c r="E4454" t="s">
        <v>1321</v>
      </c>
      <c r="F4454" s="2">
        <v>0</v>
      </c>
      <c r="G4454">
        <v>1</v>
      </c>
    </row>
    <row r="4455" spans="1:7" x14ac:dyDescent="0.2">
      <c r="A4455" t="s">
        <v>6</v>
      </c>
      <c r="B4455" t="s">
        <v>2205</v>
      </c>
      <c r="C4455" t="s">
        <v>2206</v>
      </c>
      <c r="D4455">
        <v>36000</v>
      </c>
      <c r="E4455" t="s">
        <v>241</v>
      </c>
      <c r="F4455" s="2">
        <v>0</v>
      </c>
      <c r="G4455">
        <v>1</v>
      </c>
    </row>
    <row r="4456" spans="1:7" x14ac:dyDescent="0.2">
      <c r="A4456" t="s">
        <v>6</v>
      </c>
      <c r="B4456" t="s">
        <v>998</v>
      </c>
      <c r="C4456" t="s">
        <v>999</v>
      </c>
      <c r="E4456" t="s">
        <v>1321</v>
      </c>
      <c r="F4456" s="2">
        <v>0</v>
      </c>
      <c r="G4456">
        <v>1</v>
      </c>
    </row>
    <row r="4457" spans="1:7" x14ac:dyDescent="0.2">
      <c r="A4457" t="s">
        <v>6</v>
      </c>
      <c r="B4457" t="s">
        <v>998</v>
      </c>
      <c r="C4457" t="s">
        <v>999</v>
      </c>
      <c r="D4457">
        <v>43239</v>
      </c>
      <c r="E4457" t="s">
        <v>1655</v>
      </c>
      <c r="F4457" s="2">
        <v>0</v>
      </c>
      <c r="G4457">
        <v>1</v>
      </c>
    </row>
    <row r="4458" spans="1:7" x14ac:dyDescent="0.2">
      <c r="A4458" t="s">
        <v>6</v>
      </c>
      <c r="B4458" t="s">
        <v>998</v>
      </c>
      <c r="C4458" t="s">
        <v>999</v>
      </c>
      <c r="D4458">
        <v>45378</v>
      </c>
      <c r="E4458" t="s">
        <v>1429</v>
      </c>
      <c r="F4458" s="2">
        <v>0</v>
      </c>
      <c r="G4458">
        <v>1</v>
      </c>
    </row>
    <row r="4459" spans="1:7" x14ac:dyDescent="0.2">
      <c r="A4459" t="s">
        <v>6</v>
      </c>
      <c r="B4459" t="s">
        <v>1606</v>
      </c>
      <c r="C4459" t="s">
        <v>1607</v>
      </c>
      <c r="E4459" t="s">
        <v>1321</v>
      </c>
      <c r="F4459" s="2">
        <v>0</v>
      </c>
      <c r="G4459">
        <v>1</v>
      </c>
    </row>
    <row r="4460" spans="1:7" x14ac:dyDescent="0.2">
      <c r="A4460" t="s">
        <v>6</v>
      </c>
      <c r="B4460" t="s">
        <v>272</v>
      </c>
      <c r="C4460" t="s">
        <v>273</v>
      </c>
      <c r="E4460" t="s">
        <v>1321</v>
      </c>
      <c r="F4460" s="2">
        <v>0</v>
      </c>
      <c r="G4460">
        <v>1</v>
      </c>
    </row>
    <row r="4461" spans="1:7" x14ac:dyDescent="0.2">
      <c r="A4461" t="s">
        <v>6</v>
      </c>
      <c r="B4461" t="s">
        <v>272</v>
      </c>
      <c r="C4461" t="s">
        <v>273</v>
      </c>
      <c r="D4461">
        <v>45380</v>
      </c>
      <c r="E4461" t="s">
        <v>1444</v>
      </c>
      <c r="F4461" s="2">
        <v>0</v>
      </c>
      <c r="G4461">
        <v>1</v>
      </c>
    </row>
    <row r="4462" spans="1:7" x14ac:dyDescent="0.2">
      <c r="A4462" t="s">
        <v>6</v>
      </c>
      <c r="B4462" t="s">
        <v>1063</v>
      </c>
      <c r="C4462" t="s">
        <v>1064</v>
      </c>
      <c r="D4462" t="s">
        <v>35</v>
      </c>
      <c r="E4462" t="s">
        <v>1668</v>
      </c>
      <c r="F4462" s="2">
        <v>0</v>
      </c>
      <c r="G4462">
        <v>1</v>
      </c>
    </row>
    <row r="4463" spans="1:7" x14ac:dyDescent="0.2">
      <c r="A4463" t="s">
        <v>6</v>
      </c>
      <c r="B4463" t="s">
        <v>1063</v>
      </c>
      <c r="C4463" t="s">
        <v>1064</v>
      </c>
      <c r="D4463">
        <v>99245</v>
      </c>
      <c r="E4463" t="s">
        <v>1604</v>
      </c>
      <c r="F4463" s="2">
        <v>0</v>
      </c>
      <c r="G4463">
        <v>1</v>
      </c>
    </row>
    <row r="4464" spans="1:7" x14ac:dyDescent="0.2">
      <c r="A4464" t="s">
        <v>6</v>
      </c>
      <c r="B4464" t="s">
        <v>283</v>
      </c>
      <c r="C4464" t="s">
        <v>284</v>
      </c>
      <c r="D4464" t="s">
        <v>35</v>
      </c>
      <c r="E4464" t="s">
        <v>1668</v>
      </c>
      <c r="F4464" s="2">
        <v>0</v>
      </c>
      <c r="G4464">
        <v>1</v>
      </c>
    </row>
    <row r="4465" spans="1:7" x14ac:dyDescent="0.2">
      <c r="A4465" t="s">
        <v>6</v>
      </c>
      <c r="B4465" t="s">
        <v>637</v>
      </c>
      <c r="C4465" t="s">
        <v>638</v>
      </c>
      <c r="D4465" t="s">
        <v>1900</v>
      </c>
      <c r="E4465" t="s">
        <v>1901</v>
      </c>
      <c r="F4465" s="2">
        <v>0</v>
      </c>
      <c r="G4465">
        <v>1</v>
      </c>
    </row>
    <row r="4466" spans="1:7" x14ac:dyDescent="0.2">
      <c r="A4466" t="s">
        <v>6</v>
      </c>
      <c r="B4466" t="s">
        <v>358</v>
      </c>
      <c r="C4466" t="s">
        <v>359</v>
      </c>
      <c r="D4466">
        <v>36000</v>
      </c>
      <c r="E4466" t="s">
        <v>241</v>
      </c>
      <c r="F4466" s="2">
        <v>0</v>
      </c>
      <c r="G4466">
        <v>1</v>
      </c>
    </row>
    <row r="4467" spans="1:7" x14ac:dyDescent="0.2">
      <c r="A4467" t="s">
        <v>6</v>
      </c>
      <c r="B4467" t="s">
        <v>298</v>
      </c>
      <c r="C4467" t="s">
        <v>52</v>
      </c>
      <c r="D4467">
        <v>31276</v>
      </c>
      <c r="E4467" t="s">
        <v>1599</v>
      </c>
      <c r="F4467" s="2">
        <v>0</v>
      </c>
      <c r="G4467">
        <v>1</v>
      </c>
    </row>
    <row r="4468" spans="1:7" x14ac:dyDescent="0.2">
      <c r="A4468" t="s">
        <v>6</v>
      </c>
      <c r="B4468" t="s">
        <v>981</v>
      </c>
      <c r="C4468" t="s">
        <v>982</v>
      </c>
      <c r="E4468" t="s">
        <v>1321</v>
      </c>
      <c r="F4468" s="2">
        <v>0</v>
      </c>
      <c r="G4468">
        <v>1</v>
      </c>
    </row>
    <row r="4469" spans="1:7" x14ac:dyDescent="0.2">
      <c r="A4469" t="s">
        <v>6</v>
      </c>
      <c r="B4469" t="s">
        <v>298</v>
      </c>
      <c r="C4469" t="s">
        <v>52</v>
      </c>
      <c r="D4469">
        <v>31255</v>
      </c>
      <c r="E4469" t="s">
        <v>1598</v>
      </c>
      <c r="F4469" s="2">
        <v>0</v>
      </c>
      <c r="G4469">
        <v>1</v>
      </c>
    </row>
    <row r="4470" spans="1:7" x14ac:dyDescent="0.2">
      <c r="A4470" t="s">
        <v>6</v>
      </c>
      <c r="B4470" t="s">
        <v>298</v>
      </c>
      <c r="C4470" t="s">
        <v>52</v>
      </c>
      <c r="D4470">
        <v>30520</v>
      </c>
      <c r="E4470" t="s">
        <v>137</v>
      </c>
      <c r="F4470" s="2">
        <v>0</v>
      </c>
      <c r="G4470">
        <v>1</v>
      </c>
    </row>
    <row r="4471" spans="1:7" x14ac:dyDescent="0.2">
      <c r="A4471" t="s">
        <v>6</v>
      </c>
      <c r="B4471" t="s">
        <v>298</v>
      </c>
      <c r="C4471" t="s">
        <v>52</v>
      </c>
      <c r="D4471">
        <v>30930</v>
      </c>
      <c r="E4471" t="s">
        <v>1597</v>
      </c>
      <c r="F4471" s="2">
        <v>0</v>
      </c>
      <c r="G4471">
        <v>1</v>
      </c>
    </row>
    <row r="4472" spans="1:7" x14ac:dyDescent="0.2">
      <c r="A4472" t="s">
        <v>6</v>
      </c>
      <c r="B4472" t="s">
        <v>671</v>
      </c>
      <c r="C4472" t="s">
        <v>672</v>
      </c>
      <c r="D4472">
        <v>99053</v>
      </c>
      <c r="E4472" t="s">
        <v>1676</v>
      </c>
      <c r="F4472" s="2">
        <v>0</v>
      </c>
      <c r="G4472">
        <v>1</v>
      </c>
    </row>
    <row r="4473" spans="1:7" x14ac:dyDescent="0.2">
      <c r="A4473" t="s">
        <v>6</v>
      </c>
      <c r="B4473" t="s">
        <v>410</v>
      </c>
      <c r="C4473" t="s">
        <v>411</v>
      </c>
      <c r="D4473" t="s">
        <v>1900</v>
      </c>
      <c r="E4473" t="s">
        <v>1901</v>
      </c>
      <c r="F4473" s="2">
        <v>0</v>
      </c>
      <c r="G4473">
        <v>2</v>
      </c>
    </row>
    <row r="4474" spans="1:7" x14ac:dyDescent="0.2">
      <c r="A4474" t="s">
        <v>6</v>
      </c>
      <c r="B4474" t="s">
        <v>1439</v>
      </c>
      <c r="C4474" t="s">
        <v>1403</v>
      </c>
      <c r="D4474" t="s">
        <v>2705</v>
      </c>
      <c r="E4474" t="s">
        <v>1321</v>
      </c>
      <c r="F4474" s="2">
        <v>0</v>
      </c>
      <c r="G4474">
        <v>1</v>
      </c>
    </row>
    <row r="4475" spans="1:7" x14ac:dyDescent="0.2">
      <c r="A4475" t="s">
        <v>6</v>
      </c>
      <c r="B4475" t="s">
        <v>2571</v>
      </c>
      <c r="C4475" t="s">
        <v>2572</v>
      </c>
      <c r="D4475">
        <v>93005</v>
      </c>
      <c r="E4475" t="s">
        <v>1056</v>
      </c>
      <c r="F4475" s="2">
        <v>0</v>
      </c>
      <c r="G4475">
        <v>1</v>
      </c>
    </row>
    <row r="4476" spans="1:7" x14ac:dyDescent="0.2">
      <c r="A4476" t="s">
        <v>6</v>
      </c>
      <c r="B4476" t="s">
        <v>2571</v>
      </c>
      <c r="C4476" t="s">
        <v>2572</v>
      </c>
      <c r="D4476">
        <v>96360</v>
      </c>
      <c r="E4476" t="s">
        <v>2378</v>
      </c>
      <c r="F4476" s="2">
        <v>0</v>
      </c>
      <c r="G4476">
        <v>1</v>
      </c>
    </row>
    <row r="4477" spans="1:7" x14ac:dyDescent="0.2">
      <c r="A4477" t="s">
        <v>6</v>
      </c>
      <c r="B4477" t="s">
        <v>2571</v>
      </c>
      <c r="C4477" t="s">
        <v>2572</v>
      </c>
      <c r="D4477">
        <v>99053</v>
      </c>
      <c r="E4477" t="s">
        <v>1676</v>
      </c>
      <c r="F4477" s="2">
        <v>0</v>
      </c>
      <c r="G4477">
        <v>1</v>
      </c>
    </row>
    <row r="4478" spans="1:7" x14ac:dyDescent="0.2">
      <c r="A4478" t="s">
        <v>6</v>
      </c>
      <c r="B4478" t="s">
        <v>601</v>
      </c>
      <c r="C4478" t="s">
        <v>602</v>
      </c>
      <c r="D4478" t="s">
        <v>2017</v>
      </c>
      <c r="E4478" t="s">
        <v>1321</v>
      </c>
      <c r="F4478" s="2">
        <v>0</v>
      </c>
      <c r="G4478">
        <v>1</v>
      </c>
    </row>
    <row r="4479" spans="1:7" x14ac:dyDescent="0.2">
      <c r="A4479" t="s">
        <v>6</v>
      </c>
      <c r="B4479" t="s">
        <v>1975</v>
      </c>
      <c r="C4479" t="s">
        <v>1976</v>
      </c>
      <c r="D4479" t="s">
        <v>35</v>
      </c>
      <c r="E4479" t="s">
        <v>1668</v>
      </c>
      <c r="F4479" s="2">
        <v>0</v>
      </c>
      <c r="G4479">
        <v>1</v>
      </c>
    </row>
    <row r="4480" spans="1:7" x14ac:dyDescent="0.2">
      <c r="A4480" t="s">
        <v>6</v>
      </c>
      <c r="B4480" t="s">
        <v>346</v>
      </c>
      <c r="C4480" t="s">
        <v>347</v>
      </c>
      <c r="D4480">
        <v>36000</v>
      </c>
      <c r="E4480" t="s">
        <v>241</v>
      </c>
      <c r="F4480" s="2">
        <v>0</v>
      </c>
      <c r="G4480">
        <v>2</v>
      </c>
    </row>
    <row r="4481" spans="1:7" x14ac:dyDescent="0.2">
      <c r="A4481" t="s">
        <v>6</v>
      </c>
      <c r="B4481" t="s">
        <v>260</v>
      </c>
      <c r="C4481" t="s">
        <v>261</v>
      </c>
      <c r="D4481" t="s">
        <v>72</v>
      </c>
      <c r="E4481" t="s">
        <v>1321</v>
      </c>
      <c r="F4481" s="2">
        <v>0</v>
      </c>
      <c r="G4481">
        <v>1</v>
      </c>
    </row>
    <row r="4482" spans="1:7" x14ac:dyDescent="0.2">
      <c r="A4482" t="s">
        <v>6</v>
      </c>
      <c r="B4482" t="s">
        <v>1569</v>
      </c>
      <c r="C4482" t="s">
        <v>1570</v>
      </c>
      <c r="D4482">
        <v>99283</v>
      </c>
      <c r="E4482" t="s">
        <v>1389</v>
      </c>
      <c r="F4482" s="2">
        <v>0</v>
      </c>
      <c r="G4482">
        <v>1</v>
      </c>
    </row>
    <row r="4483" spans="1:7" x14ac:dyDescent="0.2">
      <c r="A4483" t="s">
        <v>6</v>
      </c>
      <c r="B4483" t="s">
        <v>2415</v>
      </c>
      <c r="C4483" t="s">
        <v>2416</v>
      </c>
      <c r="D4483">
        <v>28304</v>
      </c>
      <c r="E4483" t="s">
        <v>2411</v>
      </c>
      <c r="F4483" s="2">
        <v>0</v>
      </c>
      <c r="G4483">
        <v>1</v>
      </c>
    </row>
    <row r="4484" spans="1:7" x14ac:dyDescent="0.2">
      <c r="A4484" t="s">
        <v>6</v>
      </c>
      <c r="B4484" t="s">
        <v>2415</v>
      </c>
      <c r="C4484" t="s">
        <v>2416</v>
      </c>
      <c r="D4484">
        <v>28725</v>
      </c>
      <c r="E4484" t="s">
        <v>2079</v>
      </c>
      <c r="F4484" s="2">
        <v>0</v>
      </c>
      <c r="G4484">
        <v>1</v>
      </c>
    </row>
    <row r="4485" spans="1:7" x14ac:dyDescent="0.2">
      <c r="A4485" t="s">
        <v>6</v>
      </c>
      <c r="B4485" t="s">
        <v>2415</v>
      </c>
      <c r="C4485" t="s">
        <v>2416</v>
      </c>
      <c r="D4485" t="s">
        <v>2418</v>
      </c>
      <c r="E4485" t="s">
        <v>1321</v>
      </c>
      <c r="F4485" s="2">
        <v>0</v>
      </c>
      <c r="G4485">
        <v>1</v>
      </c>
    </row>
    <row r="4486" spans="1:7" x14ac:dyDescent="0.2">
      <c r="A4486" t="s">
        <v>6</v>
      </c>
      <c r="B4486" t="s">
        <v>2677</v>
      </c>
      <c r="C4486" t="s">
        <v>2678</v>
      </c>
      <c r="E4486" t="s">
        <v>1321</v>
      </c>
      <c r="F4486" s="2">
        <v>0</v>
      </c>
      <c r="G4486">
        <v>1</v>
      </c>
    </row>
    <row r="4487" spans="1:7" x14ac:dyDescent="0.2">
      <c r="A4487" t="s">
        <v>6</v>
      </c>
      <c r="B4487" t="s">
        <v>2677</v>
      </c>
      <c r="C4487" t="s">
        <v>2678</v>
      </c>
      <c r="D4487">
        <v>29807</v>
      </c>
      <c r="E4487" t="s">
        <v>2679</v>
      </c>
      <c r="F4487" s="2">
        <v>0</v>
      </c>
      <c r="G4487">
        <v>1</v>
      </c>
    </row>
    <row r="4488" spans="1:7" x14ac:dyDescent="0.2">
      <c r="A4488" t="s">
        <v>6</v>
      </c>
      <c r="B4488" t="s">
        <v>1054</v>
      </c>
      <c r="C4488" t="s">
        <v>1055</v>
      </c>
      <c r="E4488" t="s">
        <v>1321</v>
      </c>
      <c r="F4488" s="2">
        <v>0</v>
      </c>
      <c r="G4488">
        <v>1</v>
      </c>
    </row>
    <row r="4489" spans="1:7" x14ac:dyDescent="0.2">
      <c r="A4489" t="s">
        <v>6</v>
      </c>
      <c r="B4489" t="s">
        <v>1054</v>
      </c>
      <c r="C4489" t="s">
        <v>1055</v>
      </c>
      <c r="D4489">
        <v>73010</v>
      </c>
      <c r="E4489" t="s">
        <v>2344</v>
      </c>
      <c r="F4489" s="2">
        <v>0</v>
      </c>
      <c r="G4489">
        <v>1</v>
      </c>
    </row>
    <row r="4490" spans="1:7" x14ac:dyDescent="0.2">
      <c r="A4490" t="s">
        <v>6</v>
      </c>
      <c r="B4490" t="s">
        <v>250</v>
      </c>
      <c r="C4490" t="s">
        <v>387</v>
      </c>
      <c r="D4490">
        <v>73562</v>
      </c>
      <c r="E4490" t="s">
        <v>1427</v>
      </c>
      <c r="F4490" s="2">
        <v>0</v>
      </c>
      <c r="G4490">
        <v>1</v>
      </c>
    </row>
    <row r="4491" spans="1:7" x14ac:dyDescent="0.2">
      <c r="A4491" t="s">
        <v>6</v>
      </c>
      <c r="B4491" t="s">
        <v>2372</v>
      </c>
      <c r="C4491" t="s">
        <v>2373</v>
      </c>
      <c r="D4491">
        <v>10005</v>
      </c>
      <c r="E4491" t="s">
        <v>2291</v>
      </c>
      <c r="F4491" s="2">
        <v>0</v>
      </c>
      <c r="G4491">
        <v>1</v>
      </c>
    </row>
    <row r="4492" spans="1:7" x14ac:dyDescent="0.2">
      <c r="A4492" t="s">
        <v>6</v>
      </c>
      <c r="B4492" t="s">
        <v>2720</v>
      </c>
      <c r="C4492" t="s">
        <v>2721</v>
      </c>
      <c r="D4492">
        <v>74177</v>
      </c>
      <c r="E4492" t="s">
        <v>1505</v>
      </c>
      <c r="F4492" s="2">
        <v>0</v>
      </c>
      <c r="G4492">
        <v>1</v>
      </c>
    </row>
    <row r="4493" spans="1:7" x14ac:dyDescent="0.2">
      <c r="A4493" t="s">
        <v>6</v>
      </c>
      <c r="B4493" t="s">
        <v>267</v>
      </c>
      <c r="C4493" t="s">
        <v>62</v>
      </c>
      <c r="D4493">
        <v>99285</v>
      </c>
      <c r="E4493" t="s">
        <v>1394</v>
      </c>
      <c r="F4493" s="2">
        <v>0</v>
      </c>
      <c r="G4493">
        <v>1</v>
      </c>
    </row>
    <row r="4494" spans="1:7" x14ac:dyDescent="0.2">
      <c r="A4494" t="s">
        <v>6</v>
      </c>
      <c r="B4494" t="s">
        <v>267</v>
      </c>
      <c r="C4494" t="s">
        <v>62</v>
      </c>
      <c r="D4494" t="s">
        <v>2627</v>
      </c>
      <c r="E4494" t="s">
        <v>2628</v>
      </c>
      <c r="F4494" s="2">
        <v>0</v>
      </c>
      <c r="G4494">
        <v>1</v>
      </c>
    </row>
    <row r="4495" spans="1:7" x14ac:dyDescent="0.2">
      <c r="A4495" t="s">
        <v>6</v>
      </c>
      <c r="B4495" t="s">
        <v>688</v>
      </c>
      <c r="C4495" t="s">
        <v>689</v>
      </c>
      <c r="D4495">
        <v>74177</v>
      </c>
      <c r="E4495" t="s">
        <v>1505</v>
      </c>
      <c r="F4495" s="2">
        <v>0</v>
      </c>
      <c r="G4495">
        <v>1</v>
      </c>
    </row>
    <row r="4496" spans="1:7" x14ac:dyDescent="0.2">
      <c r="A4496" t="s">
        <v>6</v>
      </c>
      <c r="B4496" t="s">
        <v>688</v>
      </c>
      <c r="C4496" t="s">
        <v>689</v>
      </c>
      <c r="D4496">
        <v>96361</v>
      </c>
      <c r="E4496" t="s">
        <v>1941</v>
      </c>
      <c r="F4496" s="2">
        <v>0</v>
      </c>
      <c r="G4496">
        <v>1</v>
      </c>
    </row>
    <row r="4497" spans="1:7" x14ac:dyDescent="0.2">
      <c r="A4497" t="s">
        <v>6</v>
      </c>
      <c r="B4497" t="s">
        <v>267</v>
      </c>
      <c r="C4497" t="s">
        <v>62</v>
      </c>
      <c r="D4497">
        <v>74177</v>
      </c>
      <c r="E4497" t="s">
        <v>1505</v>
      </c>
      <c r="F4497" s="2">
        <v>0</v>
      </c>
      <c r="G4497">
        <v>1</v>
      </c>
    </row>
    <row r="4498" spans="1:7" x14ac:dyDescent="0.2">
      <c r="A4498" t="s">
        <v>6</v>
      </c>
      <c r="B4498" t="s">
        <v>267</v>
      </c>
      <c r="C4498" t="s">
        <v>62</v>
      </c>
      <c r="D4498">
        <v>93005</v>
      </c>
      <c r="E4498" t="s">
        <v>1056</v>
      </c>
      <c r="F4498" s="2">
        <v>0</v>
      </c>
      <c r="G4498">
        <v>1</v>
      </c>
    </row>
    <row r="4499" spans="1:7" x14ac:dyDescent="0.2">
      <c r="A4499" t="s">
        <v>6</v>
      </c>
      <c r="B4499" t="s">
        <v>267</v>
      </c>
      <c r="C4499" t="s">
        <v>62</v>
      </c>
      <c r="D4499">
        <v>96361</v>
      </c>
      <c r="E4499" t="s">
        <v>1941</v>
      </c>
      <c r="F4499" s="2">
        <v>0</v>
      </c>
      <c r="G4499">
        <v>2</v>
      </c>
    </row>
    <row r="4500" spans="1:7" x14ac:dyDescent="0.2">
      <c r="A4500" t="s">
        <v>6</v>
      </c>
      <c r="B4500" t="s">
        <v>2747</v>
      </c>
      <c r="C4500" t="s">
        <v>2748</v>
      </c>
      <c r="D4500">
        <v>93005</v>
      </c>
      <c r="E4500" t="s">
        <v>1056</v>
      </c>
      <c r="F4500" s="2">
        <v>0</v>
      </c>
      <c r="G4500">
        <v>1</v>
      </c>
    </row>
    <row r="4501" spans="1:7" x14ac:dyDescent="0.2">
      <c r="A4501" t="s">
        <v>6</v>
      </c>
      <c r="B4501" t="s">
        <v>817</v>
      </c>
      <c r="C4501" t="s">
        <v>1861</v>
      </c>
      <c r="D4501">
        <v>99226</v>
      </c>
      <c r="E4501" t="s">
        <v>1863</v>
      </c>
      <c r="F4501" s="2">
        <v>0</v>
      </c>
      <c r="G4501">
        <v>1</v>
      </c>
    </row>
    <row r="4502" spans="1:7" x14ac:dyDescent="0.2">
      <c r="A4502" t="s">
        <v>6</v>
      </c>
      <c r="B4502" t="s">
        <v>542</v>
      </c>
      <c r="C4502" t="s">
        <v>543</v>
      </c>
      <c r="D4502">
        <v>59400</v>
      </c>
      <c r="E4502" t="s">
        <v>121</v>
      </c>
      <c r="F4502" s="2">
        <v>0</v>
      </c>
      <c r="G4502">
        <v>1</v>
      </c>
    </row>
    <row r="4503" spans="1:7" x14ac:dyDescent="0.2">
      <c r="A4503" t="s">
        <v>6</v>
      </c>
      <c r="B4503" t="s">
        <v>1852</v>
      </c>
      <c r="C4503" t="s">
        <v>1853</v>
      </c>
      <c r="D4503">
        <v>76817</v>
      </c>
      <c r="E4503" t="s">
        <v>48</v>
      </c>
      <c r="F4503" s="2">
        <v>0</v>
      </c>
      <c r="G4503">
        <v>1</v>
      </c>
    </row>
    <row r="4504" spans="1:7" x14ac:dyDescent="0.2">
      <c r="A4504" t="s">
        <v>6</v>
      </c>
      <c r="B4504" t="s">
        <v>1852</v>
      </c>
      <c r="C4504" t="s">
        <v>1853</v>
      </c>
      <c r="D4504">
        <v>76818</v>
      </c>
      <c r="E4504" t="s">
        <v>234</v>
      </c>
      <c r="F4504" s="2">
        <v>0</v>
      </c>
      <c r="G4504">
        <v>2</v>
      </c>
    </row>
    <row r="4505" spans="1:7" x14ac:dyDescent="0.2">
      <c r="A4505" t="s">
        <v>6</v>
      </c>
      <c r="B4505" t="s">
        <v>2646</v>
      </c>
      <c r="C4505" t="s">
        <v>2647</v>
      </c>
      <c r="D4505">
        <v>96360</v>
      </c>
      <c r="E4505" t="s">
        <v>2378</v>
      </c>
      <c r="F4505" s="2">
        <v>0</v>
      </c>
      <c r="G4505">
        <v>1</v>
      </c>
    </row>
    <row r="4506" spans="1:7" x14ac:dyDescent="0.2">
      <c r="A4506" t="s">
        <v>6</v>
      </c>
      <c r="B4506" t="s">
        <v>428</v>
      </c>
      <c r="C4506" t="s">
        <v>429</v>
      </c>
      <c r="D4506">
        <v>76815</v>
      </c>
      <c r="E4506" t="s">
        <v>1528</v>
      </c>
      <c r="F4506" s="2">
        <v>0</v>
      </c>
      <c r="G4506">
        <v>1</v>
      </c>
    </row>
    <row r="4507" spans="1:7" x14ac:dyDescent="0.2">
      <c r="A4507" t="s">
        <v>6</v>
      </c>
      <c r="B4507" t="s">
        <v>2553</v>
      </c>
      <c r="C4507" t="s">
        <v>2554</v>
      </c>
      <c r="D4507">
        <v>28070</v>
      </c>
      <c r="E4507" t="s">
        <v>2410</v>
      </c>
      <c r="F4507" s="2">
        <v>0</v>
      </c>
      <c r="G4507">
        <v>1</v>
      </c>
    </row>
    <row r="4508" spans="1:7" x14ac:dyDescent="0.2">
      <c r="A4508" t="s">
        <v>6</v>
      </c>
      <c r="B4508" t="s">
        <v>724</v>
      </c>
      <c r="C4508" t="s">
        <v>54</v>
      </c>
      <c r="D4508" t="s">
        <v>209</v>
      </c>
      <c r="E4508" t="s">
        <v>1321</v>
      </c>
      <c r="F4508" s="2">
        <v>0</v>
      </c>
      <c r="G4508">
        <v>1</v>
      </c>
    </row>
    <row r="4509" spans="1:7" x14ac:dyDescent="0.2">
      <c r="A4509" t="s">
        <v>6</v>
      </c>
      <c r="B4509" t="s">
        <v>3076</v>
      </c>
      <c r="C4509" t="s">
        <v>3077</v>
      </c>
      <c r="D4509" t="s">
        <v>750</v>
      </c>
      <c r="E4509" t="s">
        <v>1321</v>
      </c>
      <c r="F4509" s="2">
        <v>0</v>
      </c>
      <c r="G4509">
        <v>1</v>
      </c>
    </row>
    <row r="4510" spans="1:7" x14ac:dyDescent="0.2">
      <c r="A4510" t="s">
        <v>6</v>
      </c>
      <c r="B4510" t="s">
        <v>2988</v>
      </c>
      <c r="C4510" t="s">
        <v>2989</v>
      </c>
      <c r="D4510">
        <v>76882</v>
      </c>
      <c r="E4510" t="s">
        <v>1469</v>
      </c>
      <c r="F4510" s="2">
        <v>0</v>
      </c>
      <c r="G4510">
        <v>1</v>
      </c>
    </row>
    <row r="4511" spans="1:7" x14ac:dyDescent="0.2">
      <c r="A4511" t="s">
        <v>6</v>
      </c>
      <c r="B4511" t="s">
        <v>996</v>
      </c>
      <c r="C4511" t="s">
        <v>997</v>
      </c>
      <c r="D4511">
        <v>73502</v>
      </c>
      <c r="E4511" t="s">
        <v>1681</v>
      </c>
      <c r="F4511" s="2">
        <v>0</v>
      </c>
      <c r="G4511">
        <v>1</v>
      </c>
    </row>
    <row r="4512" spans="1:7" x14ac:dyDescent="0.2">
      <c r="A4512" t="s">
        <v>6</v>
      </c>
      <c r="B4512" t="s">
        <v>504</v>
      </c>
      <c r="C4512" t="s">
        <v>505</v>
      </c>
      <c r="E4512" t="s">
        <v>1321</v>
      </c>
      <c r="F4512" s="2">
        <v>0</v>
      </c>
      <c r="G4512">
        <v>1</v>
      </c>
    </row>
    <row r="4513" spans="1:7" x14ac:dyDescent="0.2">
      <c r="A4513" t="s">
        <v>6</v>
      </c>
      <c r="B4513" t="s">
        <v>310</v>
      </c>
      <c r="C4513" t="s">
        <v>311</v>
      </c>
      <c r="D4513">
        <v>72195</v>
      </c>
      <c r="E4513" t="s">
        <v>102</v>
      </c>
      <c r="F4513" s="2">
        <v>0</v>
      </c>
      <c r="G4513">
        <v>1</v>
      </c>
    </row>
    <row r="4514" spans="1:7" x14ac:dyDescent="0.2">
      <c r="A4514" t="s">
        <v>6</v>
      </c>
      <c r="B4514" t="s">
        <v>310</v>
      </c>
      <c r="C4514" t="s">
        <v>311</v>
      </c>
      <c r="D4514">
        <v>96372</v>
      </c>
      <c r="E4514" t="s">
        <v>1398</v>
      </c>
      <c r="F4514" s="2">
        <v>0</v>
      </c>
      <c r="G4514">
        <v>1</v>
      </c>
    </row>
    <row r="4515" spans="1:7" x14ac:dyDescent="0.2">
      <c r="A4515" t="s">
        <v>23</v>
      </c>
      <c r="B4515" t="s">
        <v>584</v>
      </c>
      <c r="C4515" t="s">
        <v>585</v>
      </c>
      <c r="D4515">
        <v>99053</v>
      </c>
      <c r="E4515" t="s">
        <v>1676</v>
      </c>
      <c r="F4515" s="2">
        <v>0</v>
      </c>
      <c r="G4515">
        <v>1</v>
      </c>
    </row>
    <row r="4516" spans="1:7" x14ac:dyDescent="0.2">
      <c r="A4516" t="s">
        <v>23</v>
      </c>
      <c r="B4516" t="s">
        <v>1798</v>
      </c>
      <c r="C4516" t="s">
        <v>1799</v>
      </c>
      <c r="E4516" t="s">
        <v>1321</v>
      </c>
      <c r="F4516" s="2">
        <v>0</v>
      </c>
      <c r="G4516">
        <v>1</v>
      </c>
    </row>
    <row r="4517" spans="1:7" x14ac:dyDescent="0.2">
      <c r="A4517" t="s">
        <v>23</v>
      </c>
      <c r="B4517" t="s">
        <v>1169</v>
      </c>
      <c r="C4517" t="s">
        <v>34</v>
      </c>
      <c r="D4517">
        <v>99401</v>
      </c>
      <c r="E4517" t="s">
        <v>198</v>
      </c>
      <c r="F4517" s="2">
        <v>0</v>
      </c>
      <c r="G4517">
        <v>1</v>
      </c>
    </row>
    <row r="4518" spans="1:7" x14ac:dyDescent="0.2">
      <c r="A4518" t="s">
        <v>23</v>
      </c>
      <c r="B4518" t="s">
        <v>1955</v>
      </c>
      <c r="C4518" t="s">
        <v>1956</v>
      </c>
      <c r="E4518" t="s">
        <v>1321</v>
      </c>
      <c r="F4518" s="2">
        <v>0</v>
      </c>
      <c r="G4518">
        <v>2</v>
      </c>
    </row>
    <row r="4519" spans="1:7" x14ac:dyDescent="0.2">
      <c r="A4519" t="s">
        <v>23</v>
      </c>
      <c r="B4519" t="s">
        <v>2039</v>
      </c>
      <c r="C4519" t="s">
        <v>2040</v>
      </c>
      <c r="D4519" t="s">
        <v>55</v>
      </c>
      <c r="E4519" t="s">
        <v>56</v>
      </c>
      <c r="F4519" s="2">
        <v>0</v>
      </c>
      <c r="G4519">
        <v>1</v>
      </c>
    </row>
    <row r="4520" spans="1:7" x14ac:dyDescent="0.2">
      <c r="A4520" t="s">
        <v>228</v>
      </c>
      <c r="B4520" t="s">
        <v>1042</v>
      </c>
      <c r="C4520" t="s">
        <v>1043</v>
      </c>
      <c r="D4520">
        <v>77062</v>
      </c>
      <c r="E4520" t="s">
        <v>1738</v>
      </c>
      <c r="F4520" s="2">
        <v>0</v>
      </c>
      <c r="G4520">
        <v>1</v>
      </c>
    </row>
    <row r="4521" spans="1:7" x14ac:dyDescent="0.2">
      <c r="A4521" t="s">
        <v>228</v>
      </c>
      <c r="B4521" t="s">
        <v>935</v>
      </c>
      <c r="C4521" t="s">
        <v>936</v>
      </c>
      <c r="D4521">
        <v>77061</v>
      </c>
      <c r="E4521" t="s">
        <v>2101</v>
      </c>
      <c r="F4521" s="2">
        <v>0</v>
      </c>
      <c r="G4521">
        <v>1</v>
      </c>
    </row>
    <row r="4522" spans="1:7" x14ac:dyDescent="0.2">
      <c r="A4522" t="s">
        <v>23</v>
      </c>
      <c r="B4522" t="s">
        <v>2056</v>
      </c>
      <c r="C4522" t="s">
        <v>2057</v>
      </c>
      <c r="E4522" t="s">
        <v>1321</v>
      </c>
      <c r="F4522" s="2">
        <v>0</v>
      </c>
      <c r="G4522">
        <v>1</v>
      </c>
    </row>
    <row r="4523" spans="1:7" x14ac:dyDescent="0.2">
      <c r="A4523" t="s">
        <v>23</v>
      </c>
      <c r="B4523" t="s">
        <v>2056</v>
      </c>
      <c r="C4523" t="s">
        <v>2057</v>
      </c>
      <c r="D4523">
        <v>99284</v>
      </c>
      <c r="E4523" t="s">
        <v>1395</v>
      </c>
      <c r="F4523" s="2">
        <v>0</v>
      </c>
      <c r="G4523">
        <v>1</v>
      </c>
    </row>
    <row r="4524" spans="1:7" x14ac:dyDescent="0.2">
      <c r="A4524" t="s">
        <v>23</v>
      </c>
      <c r="B4524" t="s">
        <v>1030</v>
      </c>
      <c r="C4524" t="s">
        <v>1031</v>
      </c>
      <c r="E4524" t="s">
        <v>1321</v>
      </c>
      <c r="F4524" s="2">
        <v>0</v>
      </c>
      <c r="G4524">
        <v>1</v>
      </c>
    </row>
    <row r="4525" spans="1:7" x14ac:dyDescent="0.2">
      <c r="A4525" t="s">
        <v>23</v>
      </c>
      <c r="B4525" t="s">
        <v>2149</v>
      </c>
      <c r="C4525" t="s">
        <v>2150</v>
      </c>
      <c r="D4525">
        <v>73090</v>
      </c>
      <c r="E4525" t="s">
        <v>1502</v>
      </c>
      <c r="F4525" s="2">
        <v>0</v>
      </c>
      <c r="G4525">
        <v>1</v>
      </c>
    </row>
    <row r="4526" spans="1:7" x14ac:dyDescent="0.2">
      <c r="A4526" t="s">
        <v>23</v>
      </c>
      <c r="B4526" t="s">
        <v>2904</v>
      </c>
      <c r="C4526" t="s">
        <v>2905</v>
      </c>
      <c r="D4526">
        <v>73140</v>
      </c>
      <c r="E4526" t="s">
        <v>1466</v>
      </c>
      <c r="F4526" s="2">
        <v>0</v>
      </c>
      <c r="G4526">
        <v>1</v>
      </c>
    </row>
    <row r="4527" spans="1:7" x14ac:dyDescent="0.2">
      <c r="A4527" t="s">
        <v>23</v>
      </c>
      <c r="B4527" t="s">
        <v>1789</v>
      </c>
      <c r="C4527" t="s">
        <v>1790</v>
      </c>
      <c r="D4527">
        <v>99284</v>
      </c>
      <c r="E4527" t="s">
        <v>1395</v>
      </c>
      <c r="F4527" s="2">
        <v>0</v>
      </c>
      <c r="G4527">
        <v>1</v>
      </c>
    </row>
    <row r="4528" spans="1:7" x14ac:dyDescent="0.2">
      <c r="A4528" t="s">
        <v>23</v>
      </c>
      <c r="B4528" t="s">
        <v>2500</v>
      </c>
      <c r="C4528" t="s">
        <v>2501</v>
      </c>
      <c r="E4528" t="s">
        <v>1321</v>
      </c>
      <c r="F4528" s="2">
        <v>0</v>
      </c>
      <c r="G4528">
        <v>1</v>
      </c>
    </row>
    <row r="4529" spans="1:7" x14ac:dyDescent="0.2">
      <c r="A4529" t="s">
        <v>23</v>
      </c>
      <c r="B4529" t="s">
        <v>2500</v>
      </c>
      <c r="C4529" t="s">
        <v>2501</v>
      </c>
      <c r="D4529">
        <v>73130</v>
      </c>
      <c r="E4529" t="s">
        <v>1654</v>
      </c>
      <c r="F4529" s="2">
        <v>0</v>
      </c>
      <c r="G4529">
        <v>2</v>
      </c>
    </row>
    <row r="4530" spans="1:7" x14ac:dyDescent="0.2">
      <c r="A4530" t="s">
        <v>23</v>
      </c>
      <c r="B4530" t="s">
        <v>2500</v>
      </c>
      <c r="C4530" t="s">
        <v>2501</v>
      </c>
      <c r="D4530">
        <v>90471</v>
      </c>
      <c r="E4530" t="s">
        <v>1391</v>
      </c>
      <c r="F4530" s="2">
        <v>0</v>
      </c>
      <c r="G4530">
        <v>1</v>
      </c>
    </row>
    <row r="4531" spans="1:7" x14ac:dyDescent="0.2">
      <c r="A4531" t="s">
        <v>23</v>
      </c>
      <c r="B4531" t="s">
        <v>597</v>
      </c>
      <c r="C4531" t="s">
        <v>598</v>
      </c>
      <c r="E4531" t="s">
        <v>1321</v>
      </c>
      <c r="F4531" s="2">
        <v>0</v>
      </c>
      <c r="G4531">
        <v>1</v>
      </c>
    </row>
    <row r="4532" spans="1:7" x14ac:dyDescent="0.2">
      <c r="A4532" t="s">
        <v>23</v>
      </c>
      <c r="B4532" t="s">
        <v>2245</v>
      </c>
      <c r="C4532" t="s">
        <v>2246</v>
      </c>
      <c r="D4532">
        <v>73070</v>
      </c>
      <c r="E4532" t="s">
        <v>1664</v>
      </c>
      <c r="F4532" s="2">
        <v>0</v>
      </c>
      <c r="G4532">
        <v>1</v>
      </c>
    </row>
    <row r="4533" spans="1:7" x14ac:dyDescent="0.2">
      <c r="A4533" t="s">
        <v>23</v>
      </c>
      <c r="B4533" t="s">
        <v>1285</v>
      </c>
      <c r="C4533" t="s">
        <v>1286</v>
      </c>
      <c r="D4533">
        <v>99282</v>
      </c>
      <c r="E4533" t="s">
        <v>1425</v>
      </c>
      <c r="F4533" s="2">
        <v>0</v>
      </c>
      <c r="G4533">
        <v>1</v>
      </c>
    </row>
    <row r="4534" spans="1:7" x14ac:dyDescent="0.2">
      <c r="A4534" t="s">
        <v>23</v>
      </c>
      <c r="B4534" t="s">
        <v>1285</v>
      </c>
      <c r="C4534" t="s">
        <v>1286</v>
      </c>
      <c r="D4534">
        <v>99283</v>
      </c>
      <c r="E4534" t="s">
        <v>1389</v>
      </c>
      <c r="F4534" s="2">
        <v>0</v>
      </c>
      <c r="G4534">
        <v>1</v>
      </c>
    </row>
    <row r="4535" spans="1:7" x14ac:dyDescent="0.2">
      <c r="A4535" t="s">
        <v>23</v>
      </c>
      <c r="B4535" t="s">
        <v>2305</v>
      </c>
      <c r="C4535" t="s">
        <v>2306</v>
      </c>
      <c r="D4535">
        <v>73080</v>
      </c>
      <c r="E4535" t="s">
        <v>1480</v>
      </c>
      <c r="F4535" s="2">
        <v>0</v>
      </c>
      <c r="G4535">
        <v>1</v>
      </c>
    </row>
    <row r="4536" spans="1:7" x14ac:dyDescent="0.2">
      <c r="A4536" t="s">
        <v>23</v>
      </c>
      <c r="B4536" t="s">
        <v>926</v>
      </c>
      <c r="C4536" t="s">
        <v>927</v>
      </c>
      <c r="D4536">
        <v>77067</v>
      </c>
      <c r="E4536" t="s">
        <v>1458</v>
      </c>
      <c r="F4536" s="2">
        <v>0</v>
      </c>
      <c r="G4536">
        <v>1</v>
      </c>
    </row>
    <row r="4537" spans="1:7" x14ac:dyDescent="0.2">
      <c r="A4537" t="s">
        <v>23</v>
      </c>
      <c r="B4537" t="s">
        <v>1619</v>
      </c>
      <c r="C4537" t="s">
        <v>1620</v>
      </c>
      <c r="E4537" t="s">
        <v>1321</v>
      </c>
      <c r="F4537" s="2">
        <v>0</v>
      </c>
      <c r="G4537">
        <v>1</v>
      </c>
    </row>
    <row r="4538" spans="1:7" x14ac:dyDescent="0.2">
      <c r="A4538" t="s">
        <v>23</v>
      </c>
      <c r="B4538" t="s">
        <v>1674</v>
      </c>
      <c r="C4538" t="s">
        <v>1675</v>
      </c>
      <c r="D4538">
        <v>99284</v>
      </c>
      <c r="E4538" t="s">
        <v>1395</v>
      </c>
      <c r="F4538" s="2">
        <v>0</v>
      </c>
      <c r="G4538">
        <v>1</v>
      </c>
    </row>
    <row r="4539" spans="1:7" x14ac:dyDescent="0.2">
      <c r="A4539" t="s">
        <v>23</v>
      </c>
      <c r="B4539" t="s">
        <v>1619</v>
      </c>
      <c r="C4539" t="s">
        <v>1620</v>
      </c>
      <c r="D4539">
        <v>77067</v>
      </c>
      <c r="E4539" t="s">
        <v>1458</v>
      </c>
      <c r="F4539" s="2">
        <v>0</v>
      </c>
      <c r="G4539">
        <v>1</v>
      </c>
    </row>
    <row r="4540" spans="1:7" x14ac:dyDescent="0.2">
      <c r="A4540" t="s">
        <v>23</v>
      </c>
      <c r="B4540" t="s">
        <v>1619</v>
      </c>
      <c r="C4540" t="s">
        <v>1620</v>
      </c>
      <c r="D4540" t="s">
        <v>2506</v>
      </c>
      <c r="E4540" t="s">
        <v>1321</v>
      </c>
      <c r="F4540" s="2">
        <v>0</v>
      </c>
      <c r="G4540">
        <v>1</v>
      </c>
    </row>
    <row r="4541" spans="1:7" x14ac:dyDescent="0.2">
      <c r="A4541" t="s">
        <v>23</v>
      </c>
      <c r="B4541" t="s">
        <v>1619</v>
      </c>
      <c r="C4541" t="s">
        <v>1620</v>
      </c>
      <c r="D4541" t="s">
        <v>750</v>
      </c>
      <c r="E4541" t="s">
        <v>1321</v>
      </c>
      <c r="F4541" s="2">
        <v>0</v>
      </c>
      <c r="G4541">
        <v>4</v>
      </c>
    </row>
    <row r="4542" spans="1:7" x14ac:dyDescent="0.2">
      <c r="A4542" t="s">
        <v>23</v>
      </c>
      <c r="B4542" t="s">
        <v>1674</v>
      </c>
      <c r="C4542" t="s">
        <v>1675</v>
      </c>
      <c r="E4542" t="s">
        <v>1321</v>
      </c>
      <c r="F4542" s="2">
        <v>0</v>
      </c>
      <c r="G4542">
        <v>1</v>
      </c>
    </row>
    <row r="4543" spans="1:7" x14ac:dyDescent="0.2">
      <c r="A4543" t="s">
        <v>23</v>
      </c>
      <c r="B4543" t="s">
        <v>322</v>
      </c>
      <c r="C4543" t="s">
        <v>75</v>
      </c>
      <c r="D4543">
        <v>71045</v>
      </c>
      <c r="E4543" t="s">
        <v>1867</v>
      </c>
      <c r="F4543" s="2">
        <v>0</v>
      </c>
      <c r="G4543">
        <v>1</v>
      </c>
    </row>
    <row r="4544" spans="1:7" x14ac:dyDescent="0.2">
      <c r="A4544" t="s">
        <v>23</v>
      </c>
      <c r="B4544" t="s">
        <v>322</v>
      </c>
      <c r="C4544" t="s">
        <v>75</v>
      </c>
      <c r="D4544">
        <v>99283</v>
      </c>
      <c r="E4544" t="s">
        <v>1389</v>
      </c>
      <c r="F4544" s="2">
        <v>0</v>
      </c>
      <c r="G4544">
        <v>1</v>
      </c>
    </row>
    <row r="4545" spans="1:7" x14ac:dyDescent="0.2">
      <c r="A4545" t="s">
        <v>23</v>
      </c>
      <c r="B4545" t="s">
        <v>1912</v>
      </c>
      <c r="C4545" t="s">
        <v>1913</v>
      </c>
      <c r="D4545">
        <v>76817</v>
      </c>
      <c r="E4545" t="s">
        <v>48</v>
      </c>
      <c r="F4545" s="2">
        <v>0</v>
      </c>
      <c r="G4545">
        <v>1</v>
      </c>
    </row>
    <row r="4546" spans="1:7" x14ac:dyDescent="0.2">
      <c r="A4546" t="s">
        <v>23</v>
      </c>
      <c r="B4546" t="s">
        <v>538</v>
      </c>
      <c r="C4546" t="s">
        <v>207</v>
      </c>
      <c r="E4546" t="s">
        <v>1321</v>
      </c>
      <c r="F4546" s="2">
        <v>0</v>
      </c>
      <c r="G4546">
        <v>1</v>
      </c>
    </row>
    <row r="4547" spans="1:7" x14ac:dyDescent="0.2">
      <c r="A4547" t="s">
        <v>23</v>
      </c>
      <c r="B4547" t="s">
        <v>1183</v>
      </c>
      <c r="C4547" t="s">
        <v>1184</v>
      </c>
      <c r="D4547" t="s">
        <v>1025</v>
      </c>
      <c r="E4547" t="s">
        <v>1321</v>
      </c>
      <c r="F4547" s="2">
        <v>0</v>
      </c>
      <c r="G4547">
        <v>1</v>
      </c>
    </row>
    <row r="4548" spans="1:7" x14ac:dyDescent="0.2">
      <c r="A4548" t="s">
        <v>23</v>
      </c>
      <c r="B4548" t="s">
        <v>1677</v>
      </c>
      <c r="C4548" t="s">
        <v>1678</v>
      </c>
      <c r="E4548" t="s">
        <v>1321</v>
      </c>
      <c r="F4548" s="2">
        <v>0</v>
      </c>
      <c r="G4548">
        <v>1</v>
      </c>
    </row>
    <row r="4549" spans="1:7" x14ac:dyDescent="0.2">
      <c r="A4549" t="s">
        <v>23</v>
      </c>
      <c r="B4549" t="s">
        <v>1677</v>
      </c>
      <c r="C4549" t="s">
        <v>1678</v>
      </c>
      <c r="D4549">
        <v>10022</v>
      </c>
      <c r="E4549" t="s">
        <v>224</v>
      </c>
      <c r="F4549" s="2">
        <v>0</v>
      </c>
      <c r="G4549">
        <v>1</v>
      </c>
    </row>
    <row r="4550" spans="1:7" x14ac:dyDescent="0.2">
      <c r="A4550" t="s">
        <v>23</v>
      </c>
      <c r="B4550" t="s">
        <v>1677</v>
      </c>
      <c r="C4550" t="s">
        <v>1678</v>
      </c>
      <c r="D4550">
        <v>19081</v>
      </c>
      <c r="E4550" t="s">
        <v>1749</v>
      </c>
      <c r="F4550" s="2">
        <v>0</v>
      </c>
      <c r="G4550">
        <v>1</v>
      </c>
    </row>
    <row r="4551" spans="1:7" x14ac:dyDescent="0.2">
      <c r="A4551" t="s">
        <v>23</v>
      </c>
      <c r="B4551" t="s">
        <v>2448</v>
      </c>
      <c r="C4551" t="s">
        <v>2449</v>
      </c>
      <c r="E4551" t="s">
        <v>1321</v>
      </c>
      <c r="F4551" s="2">
        <v>0</v>
      </c>
      <c r="G4551">
        <v>1</v>
      </c>
    </row>
    <row r="4552" spans="1:7" x14ac:dyDescent="0.2">
      <c r="A4552" t="s">
        <v>23</v>
      </c>
      <c r="B4552" t="s">
        <v>2448</v>
      </c>
      <c r="C4552" t="s">
        <v>2449</v>
      </c>
      <c r="D4552">
        <v>74176</v>
      </c>
      <c r="E4552" t="s">
        <v>1764</v>
      </c>
      <c r="F4552" s="2">
        <v>0</v>
      </c>
      <c r="G4552">
        <v>1</v>
      </c>
    </row>
    <row r="4553" spans="1:7" x14ac:dyDescent="0.2">
      <c r="A4553" t="s">
        <v>23</v>
      </c>
      <c r="B4553" t="s">
        <v>1677</v>
      </c>
      <c r="C4553" t="s">
        <v>1678</v>
      </c>
      <c r="D4553" t="s">
        <v>2506</v>
      </c>
      <c r="E4553" t="s">
        <v>1321</v>
      </c>
      <c r="F4553" s="2">
        <v>0</v>
      </c>
      <c r="G4553">
        <v>1</v>
      </c>
    </row>
    <row r="4554" spans="1:7" x14ac:dyDescent="0.2">
      <c r="A4554" t="s">
        <v>23</v>
      </c>
      <c r="B4554" t="s">
        <v>538</v>
      </c>
      <c r="C4554" t="s">
        <v>207</v>
      </c>
      <c r="D4554" t="s">
        <v>64</v>
      </c>
      <c r="E4554" t="s">
        <v>65</v>
      </c>
      <c r="F4554" s="2">
        <v>0</v>
      </c>
      <c r="G4554">
        <v>1</v>
      </c>
    </row>
    <row r="4555" spans="1:7" x14ac:dyDescent="0.2">
      <c r="A4555" t="s">
        <v>23</v>
      </c>
      <c r="B4555" t="s">
        <v>538</v>
      </c>
      <c r="C4555" t="s">
        <v>207</v>
      </c>
      <c r="D4555" t="s">
        <v>1713</v>
      </c>
      <c r="E4555" t="s">
        <v>1714</v>
      </c>
      <c r="F4555" s="2">
        <v>0</v>
      </c>
      <c r="G4555">
        <v>1</v>
      </c>
    </row>
    <row r="4556" spans="1:7" x14ac:dyDescent="0.2">
      <c r="A4556" t="s">
        <v>23</v>
      </c>
      <c r="B4556" t="s">
        <v>538</v>
      </c>
      <c r="C4556" t="s">
        <v>207</v>
      </c>
      <c r="D4556" t="s">
        <v>1025</v>
      </c>
      <c r="E4556" t="s">
        <v>1321</v>
      </c>
      <c r="F4556" s="2">
        <v>0</v>
      </c>
      <c r="G4556">
        <v>1</v>
      </c>
    </row>
    <row r="4557" spans="1:7" x14ac:dyDescent="0.2">
      <c r="A4557" t="s">
        <v>23</v>
      </c>
      <c r="B4557" t="s">
        <v>538</v>
      </c>
      <c r="C4557" t="s">
        <v>207</v>
      </c>
      <c r="D4557" t="s">
        <v>203</v>
      </c>
      <c r="E4557" t="s">
        <v>1321</v>
      </c>
      <c r="F4557" s="2">
        <v>0</v>
      </c>
      <c r="G4557">
        <v>1</v>
      </c>
    </row>
    <row r="4558" spans="1:7" x14ac:dyDescent="0.2">
      <c r="A4558" t="s">
        <v>23</v>
      </c>
      <c r="B4558" t="s">
        <v>538</v>
      </c>
      <c r="C4558" t="s">
        <v>207</v>
      </c>
      <c r="D4558" t="s">
        <v>2632</v>
      </c>
      <c r="E4558" t="s">
        <v>1321</v>
      </c>
      <c r="F4558" s="2">
        <v>0</v>
      </c>
      <c r="G4558">
        <v>1</v>
      </c>
    </row>
    <row r="4559" spans="1:7" x14ac:dyDescent="0.2">
      <c r="A4559" t="s">
        <v>23</v>
      </c>
      <c r="B4559" t="s">
        <v>694</v>
      </c>
      <c r="C4559" t="s">
        <v>216</v>
      </c>
      <c r="D4559">
        <v>93005</v>
      </c>
      <c r="E4559" t="s">
        <v>1056</v>
      </c>
      <c r="F4559" s="2">
        <v>0</v>
      </c>
      <c r="G4559">
        <v>1</v>
      </c>
    </row>
    <row r="4560" spans="1:7" x14ac:dyDescent="0.2">
      <c r="A4560" t="s">
        <v>23</v>
      </c>
      <c r="B4560" t="s">
        <v>737</v>
      </c>
      <c r="C4560" t="s">
        <v>217</v>
      </c>
      <c r="D4560" t="s">
        <v>2616</v>
      </c>
      <c r="E4560" t="s">
        <v>1321</v>
      </c>
      <c r="F4560" s="2">
        <v>0</v>
      </c>
      <c r="G4560">
        <v>4</v>
      </c>
    </row>
    <row r="4561" spans="1:7" x14ac:dyDescent="0.2">
      <c r="A4561" t="s">
        <v>23</v>
      </c>
      <c r="B4561" t="s">
        <v>288</v>
      </c>
      <c r="C4561" t="s">
        <v>289</v>
      </c>
      <c r="D4561">
        <v>99284</v>
      </c>
      <c r="E4561" t="s">
        <v>1395</v>
      </c>
      <c r="F4561" s="2">
        <v>0</v>
      </c>
      <c r="G4561">
        <v>1</v>
      </c>
    </row>
    <row r="4562" spans="1:7" x14ac:dyDescent="0.2">
      <c r="A4562" t="s">
        <v>23</v>
      </c>
      <c r="B4562" t="s">
        <v>712</v>
      </c>
      <c r="C4562" t="s">
        <v>713</v>
      </c>
      <c r="D4562">
        <v>99291</v>
      </c>
      <c r="E4562" t="s">
        <v>574</v>
      </c>
      <c r="F4562" s="2">
        <v>0</v>
      </c>
      <c r="G4562">
        <v>1</v>
      </c>
    </row>
    <row r="4563" spans="1:7" x14ac:dyDescent="0.2">
      <c r="A4563" t="s">
        <v>23</v>
      </c>
      <c r="B4563" t="s">
        <v>712</v>
      </c>
      <c r="C4563" t="s">
        <v>713</v>
      </c>
      <c r="E4563" t="s">
        <v>1321</v>
      </c>
      <c r="F4563" s="2">
        <v>0</v>
      </c>
      <c r="G4563">
        <v>1</v>
      </c>
    </row>
    <row r="4564" spans="1:7" x14ac:dyDescent="0.2">
      <c r="A4564" t="s">
        <v>23</v>
      </c>
      <c r="B4564" t="s">
        <v>712</v>
      </c>
      <c r="C4564" t="s">
        <v>713</v>
      </c>
      <c r="D4564">
        <v>70450</v>
      </c>
      <c r="E4564" t="s">
        <v>133</v>
      </c>
      <c r="F4564" s="2">
        <v>0</v>
      </c>
      <c r="G4564">
        <v>1</v>
      </c>
    </row>
    <row r="4565" spans="1:7" x14ac:dyDescent="0.2">
      <c r="A4565" t="s">
        <v>23</v>
      </c>
      <c r="B4565" t="s">
        <v>712</v>
      </c>
      <c r="C4565" t="s">
        <v>713</v>
      </c>
      <c r="D4565">
        <v>93042</v>
      </c>
      <c r="E4565" t="s">
        <v>1869</v>
      </c>
      <c r="F4565" s="2">
        <v>0</v>
      </c>
      <c r="G4565">
        <v>1</v>
      </c>
    </row>
    <row r="4566" spans="1:7" x14ac:dyDescent="0.2">
      <c r="A4566" t="s">
        <v>23</v>
      </c>
      <c r="B4566" t="s">
        <v>712</v>
      </c>
      <c r="C4566" t="s">
        <v>713</v>
      </c>
      <c r="D4566">
        <v>99053</v>
      </c>
      <c r="E4566" t="s">
        <v>1676</v>
      </c>
      <c r="F4566" s="2">
        <v>0</v>
      </c>
      <c r="G4566">
        <v>1</v>
      </c>
    </row>
    <row r="4567" spans="1:7" x14ac:dyDescent="0.2">
      <c r="A4567" t="s">
        <v>23</v>
      </c>
      <c r="B4567" t="s">
        <v>1780</v>
      </c>
      <c r="C4567" t="s">
        <v>1781</v>
      </c>
      <c r="D4567">
        <v>76816</v>
      </c>
      <c r="E4567" t="s">
        <v>1494</v>
      </c>
      <c r="F4567" s="2">
        <v>0</v>
      </c>
      <c r="G4567">
        <v>1</v>
      </c>
    </row>
    <row r="4568" spans="1:7" x14ac:dyDescent="0.2">
      <c r="A4568" t="s">
        <v>23</v>
      </c>
      <c r="B4568" t="s">
        <v>749</v>
      </c>
      <c r="C4568" t="s">
        <v>238</v>
      </c>
      <c r="D4568" t="s">
        <v>750</v>
      </c>
      <c r="E4568" t="s">
        <v>1321</v>
      </c>
      <c r="F4568" s="2">
        <v>0</v>
      </c>
      <c r="G4568">
        <v>1</v>
      </c>
    </row>
    <row r="4569" spans="1:7" x14ac:dyDescent="0.2">
      <c r="A4569" t="s">
        <v>23</v>
      </c>
      <c r="B4569" t="s">
        <v>567</v>
      </c>
      <c r="C4569" t="s">
        <v>146</v>
      </c>
      <c r="D4569" t="s">
        <v>750</v>
      </c>
      <c r="E4569" t="s">
        <v>1321</v>
      </c>
      <c r="F4569" s="2">
        <v>0</v>
      </c>
      <c r="G4569">
        <v>1</v>
      </c>
    </row>
    <row r="4570" spans="1:7" x14ac:dyDescent="0.2">
      <c r="A4570" t="s">
        <v>23</v>
      </c>
      <c r="B4570" t="s">
        <v>422</v>
      </c>
      <c r="C4570" t="s">
        <v>423</v>
      </c>
      <c r="D4570" t="s">
        <v>2616</v>
      </c>
      <c r="E4570" t="s">
        <v>1321</v>
      </c>
      <c r="F4570" s="2">
        <v>0</v>
      </c>
      <c r="G4570">
        <v>1</v>
      </c>
    </row>
    <row r="4571" spans="1:7" x14ac:dyDescent="0.2">
      <c r="A4571" t="s">
        <v>23</v>
      </c>
      <c r="B4571" t="s">
        <v>2776</v>
      </c>
      <c r="C4571" t="s">
        <v>1321</v>
      </c>
      <c r="D4571" t="s">
        <v>2616</v>
      </c>
      <c r="E4571" t="s">
        <v>1321</v>
      </c>
      <c r="F4571" s="2">
        <v>0</v>
      </c>
      <c r="G4571">
        <v>32</v>
      </c>
    </row>
    <row r="4572" spans="1:7" x14ac:dyDescent="0.2">
      <c r="A4572" t="s">
        <v>23</v>
      </c>
      <c r="B4572" t="s">
        <v>2776</v>
      </c>
      <c r="C4572" t="s">
        <v>1321</v>
      </c>
      <c r="D4572">
        <v>99072</v>
      </c>
      <c r="E4572" t="s">
        <v>1321</v>
      </c>
      <c r="F4572" s="2">
        <v>0</v>
      </c>
      <c r="G4572">
        <v>1</v>
      </c>
    </row>
    <row r="4573" spans="1:7" x14ac:dyDescent="0.2">
      <c r="A4573" t="s">
        <v>23</v>
      </c>
      <c r="B4573" t="s">
        <v>433</v>
      </c>
      <c r="C4573" t="s">
        <v>434</v>
      </c>
      <c r="D4573" t="s">
        <v>750</v>
      </c>
      <c r="E4573" t="s">
        <v>1321</v>
      </c>
      <c r="F4573" s="2">
        <v>0</v>
      </c>
      <c r="G4573">
        <v>1</v>
      </c>
    </row>
    <row r="4574" spans="1:7" x14ac:dyDescent="0.2">
      <c r="A4574" t="s">
        <v>23</v>
      </c>
      <c r="B4574" t="s">
        <v>1787</v>
      </c>
      <c r="C4574" t="s">
        <v>1788</v>
      </c>
      <c r="D4574">
        <v>73590</v>
      </c>
      <c r="E4574" t="s">
        <v>1734</v>
      </c>
      <c r="F4574" s="2">
        <v>0</v>
      </c>
      <c r="G4574">
        <v>1</v>
      </c>
    </row>
    <row r="4575" spans="1:7" x14ac:dyDescent="0.2">
      <c r="A4575" t="s">
        <v>23</v>
      </c>
      <c r="B4575" t="s">
        <v>1529</v>
      </c>
      <c r="C4575" t="s">
        <v>1530</v>
      </c>
      <c r="D4575">
        <v>73660</v>
      </c>
      <c r="E4575" t="s">
        <v>1578</v>
      </c>
      <c r="F4575" s="2">
        <v>0</v>
      </c>
      <c r="G4575">
        <v>1</v>
      </c>
    </row>
    <row r="4576" spans="1:7" x14ac:dyDescent="0.2">
      <c r="A4576" t="s">
        <v>23</v>
      </c>
      <c r="B4576" t="s">
        <v>318</v>
      </c>
      <c r="C4576" t="s">
        <v>319</v>
      </c>
      <c r="E4576" t="s">
        <v>1321</v>
      </c>
      <c r="F4576" s="2">
        <v>0</v>
      </c>
      <c r="G4576">
        <v>1</v>
      </c>
    </row>
    <row r="4577" spans="1:7" x14ac:dyDescent="0.2">
      <c r="A4577" t="s">
        <v>23</v>
      </c>
      <c r="B4577" t="s">
        <v>2633</v>
      </c>
      <c r="C4577" t="s">
        <v>2634</v>
      </c>
      <c r="D4577">
        <v>99214</v>
      </c>
      <c r="E4577" t="s">
        <v>1362</v>
      </c>
      <c r="F4577" s="2">
        <v>0</v>
      </c>
      <c r="G4577">
        <v>1</v>
      </c>
    </row>
    <row r="4578" spans="1:7" x14ac:dyDescent="0.2">
      <c r="A4578" t="s">
        <v>23</v>
      </c>
      <c r="B4578" t="s">
        <v>2792</v>
      </c>
      <c r="C4578" t="s">
        <v>1321</v>
      </c>
      <c r="D4578" t="s">
        <v>2616</v>
      </c>
      <c r="E4578" t="s">
        <v>1321</v>
      </c>
      <c r="F4578" s="2">
        <v>0</v>
      </c>
      <c r="G4578">
        <v>38</v>
      </c>
    </row>
    <row r="4579" spans="1:7" x14ac:dyDescent="0.2">
      <c r="A4579" t="s">
        <v>23</v>
      </c>
      <c r="B4579" t="s">
        <v>886</v>
      </c>
      <c r="C4579" t="s">
        <v>887</v>
      </c>
      <c r="D4579" t="s">
        <v>2616</v>
      </c>
      <c r="E4579" t="s">
        <v>1321</v>
      </c>
      <c r="F4579" s="2">
        <v>0</v>
      </c>
      <c r="G4579">
        <v>3</v>
      </c>
    </row>
    <row r="4580" spans="1:7" x14ac:dyDescent="0.2">
      <c r="A4580" t="s">
        <v>23</v>
      </c>
      <c r="B4580" t="s">
        <v>673</v>
      </c>
      <c r="C4580" t="s">
        <v>674</v>
      </c>
      <c r="E4580" t="s">
        <v>1321</v>
      </c>
      <c r="F4580" s="2">
        <v>0</v>
      </c>
      <c r="G4580">
        <v>1</v>
      </c>
    </row>
    <row r="4581" spans="1:7" x14ac:dyDescent="0.2">
      <c r="A4581" t="s">
        <v>23</v>
      </c>
      <c r="B4581" t="s">
        <v>510</v>
      </c>
      <c r="C4581" t="s">
        <v>511</v>
      </c>
      <c r="D4581">
        <v>73610</v>
      </c>
      <c r="E4581" t="s">
        <v>1486</v>
      </c>
      <c r="F4581" s="2">
        <v>0</v>
      </c>
      <c r="G4581">
        <v>1</v>
      </c>
    </row>
    <row r="4582" spans="1:7" x14ac:dyDescent="0.2">
      <c r="A4582" t="s">
        <v>537</v>
      </c>
      <c r="B4582" t="s">
        <v>1222</v>
      </c>
      <c r="C4582" t="s">
        <v>1223</v>
      </c>
      <c r="E4582" t="s">
        <v>1321</v>
      </c>
      <c r="F4582" s="2">
        <v>0</v>
      </c>
      <c r="G4582">
        <v>1</v>
      </c>
    </row>
    <row r="4583" spans="1:7" x14ac:dyDescent="0.2">
      <c r="A4583" t="s">
        <v>537</v>
      </c>
      <c r="B4583" t="s">
        <v>694</v>
      </c>
      <c r="C4583" t="s">
        <v>216</v>
      </c>
      <c r="D4583">
        <v>93010</v>
      </c>
      <c r="E4583" t="s">
        <v>175</v>
      </c>
      <c r="F4583" s="2">
        <v>0</v>
      </c>
      <c r="G4583">
        <v>1</v>
      </c>
    </row>
    <row r="4584" spans="1:7" x14ac:dyDescent="0.2">
      <c r="A4584" t="s">
        <v>537</v>
      </c>
      <c r="B4584" t="s">
        <v>366</v>
      </c>
      <c r="C4584" t="s">
        <v>89</v>
      </c>
      <c r="D4584">
        <v>71045</v>
      </c>
      <c r="E4584" t="s">
        <v>1867</v>
      </c>
      <c r="F4584" s="2">
        <v>0</v>
      </c>
      <c r="G4584">
        <v>1</v>
      </c>
    </row>
    <row r="4585" spans="1:7" x14ac:dyDescent="0.2">
      <c r="A4585" t="s">
        <v>537</v>
      </c>
      <c r="B4585" t="s">
        <v>366</v>
      </c>
      <c r="C4585" t="s">
        <v>89</v>
      </c>
      <c r="D4585">
        <v>93005</v>
      </c>
      <c r="E4585" t="s">
        <v>1056</v>
      </c>
      <c r="F4585" s="2">
        <v>0</v>
      </c>
      <c r="G4585">
        <v>1</v>
      </c>
    </row>
    <row r="4586" spans="1:7" x14ac:dyDescent="0.2">
      <c r="A4586" t="s">
        <v>537</v>
      </c>
      <c r="B4586" t="s">
        <v>366</v>
      </c>
      <c r="C4586" t="s">
        <v>89</v>
      </c>
      <c r="D4586">
        <v>96360</v>
      </c>
      <c r="E4586" t="s">
        <v>2378</v>
      </c>
      <c r="F4586" s="2">
        <v>0</v>
      </c>
      <c r="G4586">
        <v>1</v>
      </c>
    </row>
    <row r="4587" spans="1:7" x14ac:dyDescent="0.2">
      <c r="A4587" t="s">
        <v>6</v>
      </c>
      <c r="B4587" t="s">
        <v>408</v>
      </c>
      <c r="C4587" t="s">
        <v>409</v>
      </c>
      <c r="D4587" t="s">
        <v>131</v>
      </c>
      <c r="E4587" t="s">
        <v>132</v>
      </c>
      <c r="F4587" s="2">
        <v>0</v>
      </c>
      <c r="G4587">
        <v>1</v>
      </c>
    </row>
    <row r="4588" spans="1:7" x14ac:dyDescent="0.2">
      <c r="A4588" t="s">
        <v>6</v>
      </c>
      <c r="B4588" t="s">
        <v>408</v>
      </c>
      <c r="C4588" t="s">
        <v>409</v>
      </c>
      <c r="D4588" t="s">
        <v>129</v>
      </c>
      <c r="E4588" t="s">
        <v>130</v>
      </c>
      <c r="F4588" s="2">
        <v>0</v>
      </c>
      <c r="G4588">
        <v>1</v>
      </c>
    </row>
    <row r="4589" spans="1:7" x14ac:dyDescent="0.2">
      <c r="A4589" t="s">
        <v>6</v>
      </c>
      <c r="B4589" t="s">
        <v>308</v>
      </c>
      <c r="C4589" t="s">
        <v>309</v>
      </c>
      <c r="D4589">
        <v>99051</v>
      </c>
      <c r="E4589" t="s">
        <v>80</v>
      </c>
      <c r="F4589" s="2">
        <v>0</v>
      </c>
      <c r="G4589">
        <v>1</v>
      </c>
    </row>
    <row r="4590" spans="1:7" x14ac:dyDescent="0.2">
      <c r="A4590" t="s">
        <v>6</v>
      </c>
      <c r="B4590" t="s">
        <v>1902</v>
      </c>
      <c r="C4590" t="s">
        <v>1903</v>
      </c>
      <c r="D4590">
        <v>90700</v>
      </c>
      <c r="E4590" t="s">
        <v>1463</v>
      </c>
      <c r="F4590" s="2">
        <v>0</v>
      </c>
      <c r="G4590">
        <v>1</v>
      </c>
    </row>
    <row r="4591" spans="1:7" x14ac:dyDescent="0.2">
      <c r="A4591" t="s">
        <v>6</v>
      </c>
      <c r="B4591" t="s">
        <v>1523</v>
      </c>
      <c r="C4591" t="s">
        <v>1524</v>
      </c>
      <c r="D4591" t="s">
        <v>35</v>
      </c>
      <c r="E4591" t="s">
        <v>1668</v>
      </c>
      <c r="F4591" s="2">
        <v>0</v>
      </c>
      <c r="G4591">
        <v>1</v>
      </c>
    </row>
    <row r="4592" spans="1:7" x14ac:dyDescent="0.2">
      <c r="A4592" t="s">
        <v>6</v>
      </c>
      <c r="B4592" t="s">
        <v>803</v>
      </c>
      <c r="C4592" t="s">
        <v>804</v>
      </c>
      <c r="E4592" t="s">
        <v>1321</v>
      </c>
      <c r="F4592" s="2">
        <v>0</v>
      </c>
      <c r="G4592">
        <v>1</v>
      </c>
    </row>
    <row r="4593" spans="1:7" x14ac:dyDescent="0.2">
      <c r="A4593" t="s">
        <v>6</v>
      </c>
      <c r="B4593" t="s">
        <v>303</v>
      </c>
      <c r="C4593" t="s">
        <v>304</v>
      </c>
      <c r="D4593" t="s">
        <v>1488</v>
      </c>
      <c r="E4593" t="s">
        <v>1321</v>
      </c>
      <c r="F4593" s="2">
        <v>0</v>
      </c>
      <c r="G4593">
        <v>1</v>
      </c>
    </row>
    <row r="4594" spans="1:7" x14ac:dyDescent="0.2">
      <c r="A4594" t="s">
        <v>6</v>
      </c>
      <c r="B4594" t="s">
        <v>303</v>
      </c>
      <c r="C4594" t="s">
        <v>304</v>
      </c>
      <c r="D4594" t="s">
        <v>437</v>
      </c>
      <c r="E4594" t="s">
        <v>1321</v>
      </c>
      <c r="F4594" s="2">
        <v>0</v>
      </c>
      <c r="G4594">
        <v>1</v>
      </c>
    </row>
    <row r="4595" spans="1:7" x14ac:dyDescent="0.2">
      <c r="A4595" t="s">
        <v>6</v>
      </c>
      <c r="B4595" t="s">
        <v>303</v>
      </c>
      <c r="C4595" t="s">
        <v>304</v>
      </c>
      <c r="D4595" t="s">
        <v>35</v>
      </c>
      <c r="E4595" t="s">
        <v>1668</v>
      </c>
      <c r="F4595" s="2">
        <v>0</v>
      </c>
      <c r="G4595">
        <v>1</v>
      </c>
    </row>
    <row r="4596" spans="1:7" x14ac:dyDescent="0.2">
      <c r="A4596" t="s">
        <v>6</v>
      </c>
      <c r="B4596" t="s">
        <v>1135</v>
      </c>
      <c r="C4596" t="s">
        <v>1136</v>
      </c>
      <c r="E4596" t="s">
        <v>1321</v>
      </c>
      <c r="F4596" s="2">
        <v>0</v>
      </c>
      <c r="G4596">
        <v>1</v>
      </c>
    </row>
    <row r="4597" spans="1:7" x14ac:dyDescent="0.2">
      <c r="A4597" t="s">
        <v>6</v>
      </c>
      <c r="B4597" t="s">
        <v>2773</v>
      </c>
      <c r="C4597" t="s">
        <v>2774</v>
      </c>
      <c r="D4597">
        <v>36415</v>
      </c>
      <c r="E4597" t="s">
        <v>17</v>
      </c>
      <c r="F4597" s="2">
        <v>0</v>
      </c>
      <c r="G4597">
        <v>1</v>
      </c>
    </row>
    <row r="4598" spans="1:7" x14ac:dyDescent="0.2">
      <c r="A4598" t="s">
        <v>6</v>
      </c>
      <c r="B4598" t="s">
        <v>354</v>
      </c>
      <c r="C4598" t="s">
        <v>144</v>
      </c>
      <c r="D4598">
        <v>10005</v>
      </c>
      <c r="E4598" t="s">
        <v>2291</v>
      </c>
      <c r="F4598" s="2">
        <v>0</v>
      </c>
      <c r="G4598">
        <v>1</v>
      </c>
    </row>
    <row r="4599" spans="1:7" x14ac:dyDescent="0.2">
      <c r="A4599" t="s">
        <v>6</v>
      </c>
      <c r="B4599" t="s">
        <v>354</v>
      </c>
      <c r="C4599" t="s">
        <v>144</v>
      </c>
      <c r="D4599">
        <v>10006</v>
      </c>
      <c r="E4599" t="s">
        <v>2292</v>
      </c>
      <c r="F4599" s="2">
        <v>0</v>
      </c>
      <c r="G4599">
        <v>1</v>
      </c>
    </row>
    <row r="4600" spans="1:7" x14ac:dyDescent="0.2">
      <c r="A4600" t="s">
        <v>6</v>
      </c>
      <c r="B4600" t="s">
        <v>1498</v>
      </c>
      <c r="C4600" t="s">
        <v>1499</v>
      </c>
      <c r="D4600">
        <v>96549</v>
      </c>
      <c r="E4600" t="s">
        <v>1565</v>
      </c>
      <c r="F4600" s="2">
        <v>0</v>
      </c>
      <c r="G4600">
        <v>1</v>
      </c>
    </row>
    <row r="4601" spans="1:7" x14ac:dyDescent="0.2">
      <c r="A4601" t="s">
        <v>6</v>
      </c>
      <c r="B4601" t="s">
        <v>1879</v>
      </c>
      <c r="C4601" t="s">
        <v>1880</v>
      </c>
      <c r="D4601">
        <v>99153</v>
      </c>
      <c r="E4601" t="s">
        <v>1883</v>
      </c>
      <c r="F4601" s="2">
        <v>0</v>
      </c>
      <c r="G4601">
        <v>1</v>
      </c>
    </row>
    <row r="4602" spans="1:7" x14ac:dyDescent="0.2">
      <c r="A4602" t="s">
        <v>6</v>
      </c>
      <c r="B4602" t="s">
        <v>3063</v>
      </c>
      <c r="C4602" t="s">
        <v>3064</v>
      </c>
      <c r="D4602">
        <v>76499</v>
      </c>
      <c r="E4602" t="s">
        <v>44</v>
      </c>
      <c r="F4602" s="2">
        <v>0</v>
      </c>
      <c r="G4602">
        <v>1</v>
      </c>
    </row>
    <row r="4603" spans="1:7" x14ac:dyDescent="0.2">
      <c r="A4603" t="s">
        <v>6</v>
      </c>
      <c r="B4603" t="s">
        <v>803</v>
      </c>
      <c r="C4603" t="s">
        <v>804</v>
      </c>
      <c r="D4603" t="s">
        <v>112</v>
      </c>
      <c r="E4603" t="s">
        <v>113</v>
      </c>
      <c r="F4603" s="2">
        <v>0</v>
      </c>
      <c r="G4603">
        <v>1</v>
      </c>
    </row>
    <row r="4604" spans="1:7" x14ac:dyDescent="0.2">
      <c r="A4604" t="s">
        <v>6</v>
      </c>
      <c r="B4604" t="s">
        <v>3063</v>
      </c>
      <c r="C4604" t="s">
        <v>3064</v>
      </c>
      <c r="E4604" t="s">
        <v>1321</v>
      </c>
      <c r="F4604" s="2">
        <v>0</v>
      </c>
      <c r="G4604">
        <v>1</v>
      </c>
    </row>
    <row r="4605" spans="1:7" x14ac:dyDescent="0.2">
      <c r="A4605" t="s">
        <v>6</v>
      </c>
      <c r="B4605" t="s">
        <v>363</v>
      </c>
      <c r="C4605" t="s">
        <v>364</v>
      </c>
      <c r="D4605" t="s">
        <v>35</v>
      </c>
      <c r="E4605" t="s">
        <v>1668</v>
      </c>
      <c r="F4605" s="2">
        <v>0</v>
      </c>
      <c r="G4605">
        <v>2</v>
      </c>
    </row>
    <row r="4606" spans="1:7" x14ac:dyDescent="0.2">
      <c r="A4606" t="s">
        <v>6</v>
      </c>
      <c r="B4606" t="s">
        <v>3063</v>
      </c>
      <c r="C4606" t="s">
        <v>3064</v>
      </c>
      <c r="D4606">
        <v>91000</v>
      </c>
      <c r="E4606" t="s">
        <v>101</v>
      </c>
      <c r="F4606" s="2">
        <v>0</v>
      </c>
      <c r="G4606">
        <v>1</v>
      </c>
    </row>
    <row r="4607" spans="1:7" x14ac:dyDescent="0.2">
      <c r="A4607" t="s">
        <v>6</v>
      </c>
      <c r="B4607" t="s">
        <v>3063</v>
      </c>
      <c r="C4607" t="s">
        <v>3064</v>
      </c>
      <c r="D4607">
        <v>93005</v>
      </c>
      <c r="E4607" t="s">
        <v>1056</v>
      </c>
      <c r="F4607" s="2">
        <v>0</v>
      </c>
      <c r="G4607">
        <v>1</v>
      </c>
    </row>
    <row r="4608" spans="1:7" x14ac:dyDescent="0.2">
      <c r="A4608" t="s">
        <v>6</v>
      </c>
      <c r="B4608" t="s">
        <v>3063</v>
      </c>
      <c r="C4608" t="s">
        <v>3064</v>
      </c>
      <c r="D4608">
        <v>93306</v>
      </c>
      <c r="E4608" t="s">
        <v>1487</v>
      </c>
      <c r="F4608" s="2">
        <v>0</v>
      </c>
      <c r="G4608">
        <v>1</v>
      </c>
    </row>
    <row r="4609" spans="1:7" x14ac:dyDescent="0.2">
      <c r="A4609" t="s">
        <v>6</v>
      </c>
      <c r="B4609" t="s">
        <v>3063</v>
      </c>
      <c r="C4609" t="s">
        <v>3064</v>
      </c>
      <c r="D4609" t="s">
        <v>750</v>
      </c>
      <c r="E4609" t="s">
        <v>1321</v>
      </c>
      <c r="F4609" s="2">
        <v>0</v>
      </c>
      <c r="G4609">
        <v>1</v>
      </c>
    </row>
    <row r="4610" spans="1:7" x14ac:dyDescent="0.2">
      <c r="A4610" t="s">
        <v>68</v>
      </c>
      <c r="B4610" t="s">
        <v>318</v>
      </c>
      <c r="C4610" t="s">
        <v>319</v>
      </c>
      <c r="E4610" t="s">
        <v>1321</v>
      </c>
      <c r="F4610" s="2">
        <v>-46.816000000000003</v>
      </c>
      <c r="G4610">
        <v>2</v>
      </c>
    </row>
    <row r="4611" spans="1:7" x14ac:dyDescent="0.2">
      <c r="A4611" t="s">
        <v>68</v>
      </c>
      <c r="B4611" t="s">
        <v>251</v>
      </c>
      <c r="C4611" t="s">
        <v>449</v>
      </c>
      <c r="D4611">
        <v>91000</v>
      </c>
      <c r="E4611" t="s">
        <v>101</v>
      </c>
      <c r="F4611" s="2">
        <v>-124.956</v>
      </c>
      <c r="G4611">
        <v>1</v>
      </c>
    </row>
    <row r="4612" spans="1:7" x14ac:dyDescent="0.2">
      <c r="A4612" t="s">
        <v>8</v>
      </c>
      <c r="B4612" t="s">
        <v>2914</v>
      </c>
      <c r="C4612" t="s">
        <v>2915</v>
      </c>
      <c r="D4612">
        <v>52000</v>
      </c>
      <c r="E4612" t="s">
        <v>711</v>
      </c>
      <c r="F4612" s="2">
        <v>-250.71119999999999</v>
      </c>
      <c r="G4612">
        <v>2</v>
      </c>
    </row>
    <row r="4613" spans="1:7" x14ac:dyDescent="0.2">
      <c r="A4613" t="s">
        <v>68</v>
      </c>
      <c r="B4613" t="s">
        <v>2897</v>
      </c>
      <c r="C4613" t="s">
        <v>2898</v>
      </c>
      <c r="E4613" t="s">
        <v>1321</v>
      </c>
      <c r="F4613" s="2">
        <v>-260.91520000000003</v>
      </c>
      <c r="G4613">
        <v>2</v>
      </c>
    </row>
    <row r="4614" spans="1:7" x14ac:dyDescent="0.2">
      <c r="A4614" t="s">
        <v>68</v>
      </c>
      <c r="B4614" t="s">
        <v>251</v>
      </c>
      <c r="C4614" t="s">
        <v>449</v>
      </c>
      <c r="E4614" t="s">
        <v>1321</v>
      </c>
      <c r="F4614" s="2">
        <v>-158.5977</v>
      </c>
      <c r="G4614">
        <v>5</v>
      </c>
    </row>
    <row r="4615" spans="1:7" x14ac:dyDescent="0.2">
      <c r="A4615" t="s">
        <v>139</v>
      </c>
      <c r="B4615" t="s">
        <v>1044</v>
      </c>
      <c r="C4615" t="s">
        <v>1045</v>
      </c>
      <c r="E4615" t="s">
        <v>1321</v>
      </c>
      <c r="F4615" s="2">
        <v>-265.16160000000002</v>
      </c>
      <c r="G4615">
        <v>1</v>
      </c>
    </row>
    <row r="4616" spans="1:7" x14ac:dyDescent="0.2">
      <c r="A4616" t="s">
        <v>68</v>
      </c>
      <c r="B4616" t="s">
        <v>516</v>
      </c>
      <c r="C4616" t="s">
        <v>517</v>
      </c>
      <c r="E4616" t="s">
        <v>1321</v>
      </c>
      <c r="F4616" s="2">
        <v>-519.09389999999996</v>
      </c>
      <c r="G4616">
        <v>1</v>
      </c>
    </row>
    <row r="4617" spans="1:7" x14ac:dyDescent="0.2">
      <c r="A4617" t="s">
        <v>120</v>
      </c>
      <c r="B4617" t="s">
        <v>263</v>
      </c>
      <c r="C4617" t="s">
        <v>264</v>
      </c>
      <c r="D4617">
        <v>96127</v>
      </c>
      <c r="E4617" t="s">
        <v>1603</v>
      </c>
      <c r="F4617" s="2">
        <v>-494.16480000000001</v>
      </c>
      <c r="G4617">
        <v>1</v>
      </c>
    </row>
    <row r="4618" spans="1:7" x14ac:dyDescent="0.2">
      <c r="A4618" t="s">
        <v>20</v>
      </c>
      <c r="B4618" t="s">
        <v>3184</v>
      </c>
      <c r="C4618" t="s">
        <v>3185</v>
      </c>
      <c r="E4618" t="s">
        <v>1321</v>
      </c>
      <c r="F4618" s="2">
        <v>-540.96</v>
      </c>
      <c r="G4618">
        <v>1</v>
      </c>
    </row>
    <row r="4619" spans="1:7" x14ac:dyDescent="0.2">
      <c r="A4619" t="s">
        <v>38</v>
      </c>
      <c r="B4619" t="s">
        <v>926</v>
      </c>
      <c r="C4619" t="s">
        <v>927</v>
      </c>
      <c r="E4619" t="s">
        <v>1321</v>
      </c>
      <c r="F4619" s="2">
        <v>-632.88</v>
      </c>
      <c r="G4619">
        <v>1</v>
      </c>
    </row>
    <row r="4620" spans="1:7" x14ac:dyDescent="0.2">
      <c r="A4620" t="s">
        <v>38</v>
      </c>
      <c r="B4620" t="s">
        <v>253</v>
      </c>
      <c r="C4620" t="s">
        <v>340</v>
      </c>
      <c r="E4620" t="s">
        <v>1321</v>
      </c>
      <c r="F4620" s="2">
        <v>-700.43219999999997</v>
      </c>
      <c r="G4620">
        <v>1</v>
      </c>
    </row>
    <row r="4621" spans="1:7" x14ac:dyDescent="0.2">
      <c r="A4621" t="s">
        <v>6</v>
      </c>
      <c r="B4621" t="s">
        <v>355</v>
      </c>
      <c r="C4621" t="s">
        <v>29</v>
      </c>
      <c r="E4621" t="s">
        <v>1321</v>
      </c>
      <c r="F4621" s="2">
        <v>-742.89149999999995</v>
      </c>
      <c r="G4621">
        <v>1</v>
      </c>
    </row>
    <row r="4622" spans="1:7" x14ac:dyDescent="0.2">
      <c r="A4622" t="s">
        <v>23</v>
      </c>
      <c r="B4622" t="s">
        <v>2082</v>
      </c>
      <c r="C4622" t="s">
        <v>2083</v>
      </c>
      <c r="E4622" t="s">
        <v>1321</v>
      </c>
      <c r="F4622" s="2">
        <v>-798.8288</v>
      </c>
      <c r="G4622">
        <v>1</v>
      </c>
    </row>
    <row r="4623" spans="1:7" x14ac:dyDescent="0.2">
      <c r="A4623" t="s">
        <v>11</v>
      </c>
      <c r="B4623" t="s">
        <v>385</v>
      </c>
      <c r="C4623" t="s">
        <v>386</v>
      </c>
      <c r="E4623" t="s">
        <v>1321</v>
      </c>
      <c r="F4623" s="2">
        <v>-811.31679999999994</v>
      </c>
      <c r="G4623">
        <v>1</v>
      </c>
    </row>
    <row r="4624" spans="1:7" x14ac:dyDescent="0.2">
      <c r="A4624" t="s">
        <v>59</v>
      </c>
      <c r="B4624" t="s">
        <v>572</v>
      </c>
      <c r="C4624" t="s">
        <v>573</v>
      </c>
      <c r="E4624" t="s">
        <v>1321</v>
      </c>
      <c r="F4624" s="2">
        <v>-983.18880000000001</v>
      </c>
      <c r="G4624">
        <v>1</v>
      </c>
    </row>
    <row r="4625" spans="1:7" x14ac:dyDescent="0.2">
      <c r="A4625" t="s">
        <v>20</v>
      </c>
      <c r="B4625" t="s">
        <v>334</v>
      </c>
      <c r="C4625" t="s">
        <v>335</v>
      </c>
      <c r="E4625" t="s">
        <v>1321</v>
      </c>
      <c r="F4625" s="2">
        <v>-1435.84</v>
      </c>
      <c r="G4625">
        <v>1</v>
      </c>
    </row>
    <row r="4626" spans="1:7" x14ac:dyDescent="0.2">
      <c r="A4626" t="s">
        <v>6</v>
      </c>
      <c r="B4626" t="s">
        <v>433</v>
      </c>
      <c r="C4626" t="s">
        <v>434</v>
      </c>
      <c r="E4626" t="s">
        <v>1321</v>
      </c>
      <c r="F4626" s="2">
        <v>-1460.48</v>
      </c>
      <c r="G4626">
        <v>1</v>
      </c>
    </row>
    <row r="4627" spans="1:7" x14ac:dyDescent="0.2">
      <c r="A4627" t="s">
        <v>21</v>
      </c>
      <c r="B4627" t="s">
        <v>267</v>
      </c>
      <c r="C4627" t="s">
        <v>62</v>
      </c>
      <c r="E4627" t="s">
        <v>1321</v>
      </c>
      <c r="F4627" s="2">
        <v>-1738.24</v>
      </c>
      <c r="G4627">
        <v>1</v>
      </c>
    </row>
    <row r="4628" spans="1:7" x14ac:dyDescent="0.2">
      <c r="A4628" t="s">
        <v>6</v>
      </c>
      <c r="B4628" t="s">
        <v>371</v>
      </c>
      <c r="C4628" t="s">
        <v>372</v>
      </c>
      <c r="E4628" t="s">
        <v>1321</v>
      </c>
      <c r="F4628" s="2">
        <v>-1860.1056000000001</v>
      </c>
      <c r="G4628">
        <v>1</v>
      </c>
    </row>
    <row r="4629" spans="1:7" x14ac:dyDescent="0.2">
      <c r="A4629" t="s">
        <v>6</v>
      </c>
      <c r="B4629" t="s">
        <v>1269</v>
      </c>
      <c r="C4629" t="s">
        <v>1270</v>
      </c>
      <c r="E4629" t="s">
        <v>1321</v>
      </c>
      <c r="F4629" s="2">
        <v>-1878.24</v>
      </c>
      <c r="G4629">
        <v>2</v>
      </c>
    </row>
    <row r="4630" spans="1:7" x14ac:dyDescent="0.2">
      <c r="A4630" t="s">
        <v>6</v>
      </c>
      <c r="B4630" t="s">
        <v>1896</v>
      </c>
      <c r="C4630" t="s">
        <v>1897</v>
      </c>
      <c r="E4630" t="s">
        <v>1321</v>
      </c>
      <c r="F4630" s="2">
        <v>-1991.0383999999999</v>
      </c>
      <c r="G4630">
        <v>1</v>
      </c>
    </row>
    <row r="4631" spans="1:7" x14ac:dyDescent="0.2">
      <c r="A4631" t="s">
        <v>6</v>
      </c>
      <c r="B4631" t="s">
        <v>2127</v>
      </c>
      <c r="C4631" t="s">
        <v>2128</v>
      </c>
      <c r="E4631" t="s">
        <v>1321</v>
      </c>
      <c r="F4631" s="2">
        <v>-2728.32</v>
      </c>
      <c r="G4631">
        <v>1</v>
      </c>
    </row>
    <row r="4632" spans="1:7" x14ac:dyDescent="0.2">
      <c r="A4632" t="s">
        <v>6</v>
      </c>
      <c r="B4632" t="s">
        <v>2571</v>
      </c>
      <c r="C4632" t="s">
        <v>2572</v>
      </c>
      <c r="E4632" t="s">
        <v>1321</v>
      </c>
      <c r="F4632" s="2">
        <v>-3013.2</v>
      </c>
      <c r="G4632">
        <v>2</v>
      </c>
    </row>
    <row r="4633" spans="1:7" x14ac:dyDescent="0.2">
      <c r="A4633" t="s">
        <v>6</v>
      </c>
      <c r="B4633" t="s">
        <v>1095</v>
      </c>
      <c r="C4633" t="s">
        <v>1096</v>
      </c>
      <c r="E4633" t="s">
        <v>1321</v>
      </c>
      <c r="F4633" s="2">
        <v>-3744.2808</v>
      </c>
      <c r="G4633">
        <v>1</v>
      </c>
    </row>
    <row r="4634" spans="1:7" x14ac:dyDescent="0.2">
      <c r="A4634" t="s">
        <v>25</v>
      </c>
      <c r="B4634" t="s">
        <v>493</v>
      </c>
      <c r="C4634" t="s">
        <v>494</v>
      </c>
      <c r="E4634" t="s">
        <v>1321</v>
      </c>
      <c r="F4634" s="2">
        <v>-3982.72</v>
      </c>
      <c r="G4634">
        <v>2</v>
      </c>
    </row>
    <row r="4635" spans="1:7" x14ac:dyDescent="0.2">
      <c r="A4635" t="s">
        <v>68</v>
      </c>
      <c r="B4635" t="s">
        <v>3057</v>
      </c>
      <c r="C4635" t="s">
        <v>3058</v>
      </c>
      <c r="E4635" t="s">
        <v>1321</v>
      </c>
      <c r="F4635" s="2">
        <v>-14782.544</v>
      </c>
      <c r="G4635">
        <v>1</v>
      </c>
    </row>
  </sheetData>
  <autoFilter ref="A5:H121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D12"/>
  <sheetViews>
    <sheetView workbookViewId="0">
      <selection activeCell="G20" sqref="G20"/>
    </sheetView>
  </sheetViews>
  <sheetFormatPr defaultRowHeight="14.25" x14ac:dyDescent="0.2"/>
  <cols>
    <col min="1" max="1" width="8" bestFit="1" customWidth="1"/>
    <col min="2" max="2" width="9.25" customWidth="1"/>
    <col min="3" max="3" width="73.625" customWidth="1"/>
    <col min="4" max="4" width="8.375" style="34" bestFit="1" customWidth="1"/>
  </cols>
  <sheetData>
    <row r="1" spans="1:4" x14ac:dyDescent="0.2">
      <c r="C1" t="s">
        <v>3437</v>
      </c>
      <c r="D1" s="40" t="s">
        <v>3412</v>
      </c>
    </row>
    <row r="2" spans="1:4" ht="15" x14ac:dyDescent="0.25">
      <c r="A2" s="1" t="s">
        <v>1332</v>
      </c>
      <c r="B2" s="1" t="s">
        <v>1335</v>
      </c>
      <c r="C2" s="1" t="s">
        <v>1336</v>
      </c>
      <c r="D2" s="35" t="s">
        <v>3447</v>
      </c>
    </row>
    <row r="3" spans="1:4" x14ac:dyDescent="0.2">
      <c r="A3" t="s">
        <v>23</v>
      </c>
      <c r="B3" t="s">
        <v>2632</v>
      </c>
      <c r="C3" t="s">
        <v>3411</v>
      </c>
      <c r="D3" s="36" t="s">
        <v>3446</v>
      </c>
    </row>
    <row r="4" spans="1:4" x14ac:dyDescent="0.2">
      <c r="A4" t="s">
        <v>21</v>
      </c>
      <c r="B4" t="s">
        <v>2632</v>
      </c>
      <c r="C4" t="s">
        <v>3411</v>
      </c>
      <c r="D4" s="36" t="s">
        <v>3446</v>
      </c>
    </row>
    <row r="5" spans="1:4" x14ac:dyDescent="0.2">
      <c r="A5" t="s">
        <v>6</v>
      </c>
      <c r="B5">
        <v>88305</v>
      </c>
      <c r="C5" t="s">
        <v>1414</v>
      </c>
      <c r="D5" s="36" t="s">
        <v>3446</v>
      </c>
    </row>
    <row r="6" spans="1:4" x14ac:dyDescent="0.2">
      <c r="A6" t="s">
        <v>6</v>
      </c>
      <c r="B6">
        <v>81407</v>
      </c>
      <c r="C6" t="s">
        <v>1540</v>
      </c>
      <c r="D6" s="36" t="s">
        <v>3446</v>
      </c>
    </row>
    <row r="7" spans="1:4" x14ac:dyDescent="0.2">
      <c r="A7" t="s">
        <v>6</v>
      </c>
      <c r="B7">
        <v>81220</v>
      </c>
      <c r="C7" t="s">
        <v>1539</v>
      </c>
      <c r="D7" s="36" t="s">
        <v>3446</v>
      </c>
    </row>
    <row r="8" spans="1:4" x14ac:dyDescent="0.2">
      <c r="A8" t="s">
        <v>68</v>
      </c>
      <c r="B8">
        <v>81420</v>
      </c>
      <c r="C8" t="s">
        <v>1566</v>
      </c>
      <c r="D8" s="36" t="s">
        <v>3446</v>
      </c>
    </row>
    <row r="9" spans="1:4" x14ac:dyDescent="0.2">
      <c r="A9" t="s">
        <v>68</v>
      </c>
      <c r="B9">
        <v>81412</v>
      </c>
      <c r="C9" t="s">
        <v>2112</v>
      </c>
      <c r="D9" s="36" t="s">
        <v>3446</v>
      </c>
    </row>
    <row r="10" spans="1:4" x14ac:dyDescent="0.2">
      <c r="A10" t="s">
        <v>114</v>
      </c>
      <c r="B10">
        <v>81162</v>
      </c>
      <c r="C10" t="s">
        <v>1651</v>
      </c>
      <c r="D10" s="36" t="s">
        <v>3446</v>
      </c>
    </row>
    <row r="11" spans="1:4" x14ac:dyDescent="0.2">
      <c r="A11" t="s">
        <v>23</v>
      </c>
      <c r="B11">
        <v>80050</v>
      </c>
      <c r="C11" s="34" t="s">
        <v>1445</v>
      </c>
      <c r="D11" s="36" t="s">
        <v>3446</v>
      </c>
    </row>
    <row r="12" spans="1:4" x14ac:dyDescent="0.2">
      <c r="A12" t="s">
        <v>23</v>
      </c>
      <c r="B12">
        <v>80061</v>
      </c>
      <c r="C12" s="34" t="s">
        <v>50</v>
      </c>
      <c r="D12" s="36" t="s">
        <v>3446</v>
      </c>
    </row>
  </sheetData>
  <autoFilter ref="A2:C12"/>
  <conditionalFormatting sqref="D3:D12">
    <cfRule type="expression" dxfId="6" priority="2">
      <formula>$A3&lt;&gt;""</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G70"/>
  <sheetViews>
    <sheetView workbookViewId="0">
      <selection activeCell="H1" sqref="H1:H1048576"/>
    </sheetView>
  </sheetViews>
  <sheetFormatPr defaultRowHeight="14.25" x14ac:dyDescent="0.2"/>
  <cols>
    <col min="1" max="1" width="23.125" bestFit="1" customWidth="1"/>
    <col min="2" max="2" width="16.75" bestFit="1" customWidth="1"/>
    <col min="3" max="3" width="14.625" bestFit="1" customWidth="1"/>
    <col min="4" max="4" width="10.625" bestFit="1" customWidth="1"/>
    <col min="5" max="5" width="12.375" bestFit="1" customWidth="1"/>
    <col min="6" max="6" width="11.75" bestFit="1" customWidth="1"/>
    <col min="7" max="7" width="9.125" style="34"/>
    <col min="8" max="9" width="9.125" customWidth="1"/>
  </cols>
  <sheetData>
    <row r="1" spans="1:7" x14ac:dyDescent="0.2">
      <c r="A1" t="s">
        <v>3438</v>
      </c>
      <c r="B1" t="s">
        <v>3439</v>
      </c>
      <c r="C1" t="s">
        <v>3440</v>
      </c>
      <c r="D1" t="s">
        <v>3441</v>
      </c>
      <c r="E1" t="s">
        <v>3442</v>
      </c>
      <c r="F1" t="s">
        <v>3443</v>
      </c>
      <c r="G1" s="40" t="s">
        <v>3412</v>
      </c>
    </row>
    <row r="2" spans="1:7" s="1" customFormat="1" ht="15" x14ac:dyDescent="0.25">
      <c r="A2" s="1" t="s">
        <v>0</v>
      </c>
      <c r="B2" s="1" t="s">
        <v>1</v>
      </c>
      <c r="C2" s="1" t="s">
        <v>2</v>
      </c>
      <c r="D2" s="1" t="s">
        <v>3</v>
      </c>
      <c r="E2" s="1" t="s">
        <v>4</v>
      </c>
      <c r="F2" s="1" t="s">
        <v>5</v>
      </c>
      <c r="G2" s="35" t="s">
        <v>3447</v>
      </c>
    </row>
    <row r="3" spans="1:7" x14ac:dyDescent="0.2">
      <c r="A3" t="s">
        <v>1434</v>
      </c>
      <c r="B3">
        <v>2</v>
      </c>
      <c r="C3" t="s">
        <v>1295</v>
      </c>
      <c r="D3">
        <v>28</v>
      </c>
      <c r="E3" t="s">
        <v>1297</v>
      </c>
      <c r="F3">
        <v>43506</v>
      </c>
      <c r="G3" s="36"/>
    </row>
    <row r="4" spans="1:7" x14ac:dyDescent="0.2">
      <c r="A4" t="s">
        <v>1327</v>
      </c>
      <c r="B4">
        <v>180</v>
      </c>
      <c r="C4" t="s">
        <v>1295</v>
      </c>
      <c r="D4">
        <v>90</v>
      </c>
      <c r="E4" s="5">
        <v>5.0000000000000001E-4</v>
      </c>
      <c r="F4">
        <v>19216</v>
      </c>
      <c r="G4" s="36"/>
    </row>
    <row r="5" spans="1:7" x14ac:dyDescent="0.2">
      <c r="A5" t="s">
        <v>1432</v>
      </c>
      <c r="B5">
        <v>30</v>
      </c>
      <c r="C5" t="s">
        <v>1295</v>
      </c>
      <c r="D5">
        <v>30</v>
      </c>
      <c r="E5" t="s">
        <v>1433</v>
      </c>
      <c r="F5">
        <v>34063</v>
      </c>
      <c r="G5" s="36"/>
    </row>
    <row r="6" spans="1:7" x14ac:dyDescent="0.2">
      <c r="A6" t="s">
        <v>1325</v>
      </c>
      <c r="B6">
        <v>90</v>
      </c>
      <c r="C6" t="s">
        <v>1295</v>
      </c>
      <c r="D6">
        <v>90</v>
      </c>
      <c r="E6" t="s">
        <v>1326</v>
      </c>
      <c r="F6">
        <v>16306</v>
      </c>
      <c r="G6" s="36"/>
    </row>
    <row r="7" spans="1:7" x14ac:dyDescent="0.2">
      <c r="A7" t="s">
        <v>1331</v>
      </c>
      <c r="B7">
        <v>30</v>
      </c>
      <c r="C7" t="s">
        <v>1295</v>
      </c>
      <c r="D7">
        <v>30</v>
      </c>
      <c r="E7" t="s">
        <v>1322</v>
      </c>
      <c r="F7">
        <v>18995</v>
      </c>
      <c r="G7" s="36"/>
    </row>
    <row r="8" spans="1:7" x14ac:dyDescent="0.2">
      <c r="A8" t="s">
        <v>1431</v>
      </c>
      <c r="B8">
        <v>90</v>
      </c>
      <c r="C8" t="s">
        <v>1295</v>
      </c>
      <c r="D8">
        <v>90</v>
      </c>
      <c r="E8" t="s">
        <v>1322</v>
      </c>
      <c r="F8">
        <v>36716</v>
      </c>
      <c r="G8" s="36"/>
    </row>
    <row r="9" spans="1:7" x14ac:dyDescent="0.2">
      <c r="A9" t="s">
        <v>1330</v>
      </c>
      <c r="B9">
        <v>240</v>
      </c>
      <c r="C9" t="s">
        <v>1295</v>
      </c>
      <c r="D9">
        <v>30</v>
      </c>
      <c r="E9" t="s">
        <v>1323</v>
      </c>
      <c r="F9">
        <v>23422</v>
      </c>
      <c r="G9" s="36"/>
    </row>
    <row r="10" spans="1:7" x14ac:dyDescent="0.2">
      <c r="A10" t="s">
        <v>1325</v>
      </c>
      <c r="B10">
        <v>30</v>
      </c>
      <c r="C10" t="s">
        <v>1295</v>
      </c>
      <c r="D10">
        <v>30</v>
      </c>
      <c r="E10" s="5" t="s">
        <v>1326</v>
      </c>
      <c r="F10">
        <v>16306</v>
      </c>
      <c r="G10" s="36"/>
    </row>
    <row r="11" spans="1:7" x14ac:dyDescent="0.2">
      <c r="A11" t="s">
        <v>1329</v>
      </c>
      <c r="B11">
        <v>30</v>
      </c>
      <c r="C11" t="s">
        <v>1295</v>
      </c>
      <c r="D11">
        <v>30</v>
      </c>
      <c r="E11" t="s">
        <v>1328</v>
      </c>
      <c r="F11">
        <v>99367</v>
      </c>
      <c r="G11" s="36"/>
    </row>
    <row r="12" spans="1:7" x14ac:dyDescent="0.2">
      <c r="A12" t="s">
        <v>1324</v>
      </c>
      <c r="B12">
        <v>84</v>
      </c>
      <c r="C12" t="s">
        <v>1295</v>
      </c>
      <c r="D12">
        <v>84</v>
      </c>
      <c r="E12" t="s">
        <v>1296</v>
      </c>
      <c r="F12">
        <v>29264</v>
      </c>
      <c r="G12" s="36"/>
    </row>
    <row r="13" spans="1:7" x14ac:dyDescent="0.2">
      <c r="G13" s="36"/>
    </row>
    <row r="14" spans="1:7" x14ac:dyDescent="0.2">
      <c r="G14" s="36"/>
    </row>
    <row r="15" spans="1:7" x14ac:dyDescent="0.2">
      <c r="G15" s="36"/>
    </row>
    <row r="16" spans="1:7" x14ac:dyDescent="0.2">
      <c r="G16" s="36"/>
    </row>
    <row r="17" spans="7:7" x14ac:dyDescent="0.2">
      <c r="G17" s="36"/>
    </row>
    <row r="18" spans="7:7" x14ac:dyDescent="0.2">
      <c r="G18" s="36"/>
    </row>
    <row r="19" spans="7:7" x14ac:dyDescent="0.2">
      <c r="G19" s="36"/>
    </row>
    <row r="20" spans="7:7" x14ac:dyDescent="0.2">
      <c r="G20" s="36"/>
    </row>
    <row r="21" spans="7:7" x14ac:dyDescent="0.2">
      <c r="G21" s="36"/>
    </row>
    <row r="22" spans="7:7" x14ac:dyDescent="0.2">
      <c r="G22" s="36"/>
    </row>
    <row r="23" spans="7:7" x14ac:dyDescent="0.2">
      <c r="G23" s="36"/>
    </row>
    <row r="24" spans="7:7" x14ac:dyDescent="0.2">
      <c r="G24" s="36"/>
    </row>
    <row r="25" spans="7:7" x14ac:dyDescent="0.2">
      <c r="G25" s="36"/>
    </row>
    <row r="26" spans="7:7" x14ac:dyDescent="0.2">
      <c r="G26" s="36"/>
    </row>
    <row r="27" spans="7:7" x14ac:dyDescent="0.2">
      <c r="G27" s="36"/>
    </row>
    <row r="28" spans="7:7" x14ac:dyDescent="0.2">
      <c r="G28" s="36"/>
    </row>
    <row r="29" spans="7:7" x14ac:dyDescent="0.2">
      <c r="G29" s="36"/>
    </row>
    <row r="30" spans="7:7" x14ac:dyDescent="0.2">
      <c r="G30" s="36"/>
    </row>
    <row r="31" spans="7:7" x14ac:dyDescent="0.2">
      <c r="G31" s="36"/>
    </row>
    <row r="32" spans="7:7" x14ac:dyDescent="0.2">
      <c r="G32" s="36"/>
    </row>
    <row r="33" spans="7:7" x14ac:dyDescent="0.2">
      <c r="G33" s="36"/>
    </row>
    <row r="34" spans="7:7" x14ac:dyDescent="0.2">
      <c r="G34" s="36"/>
    </row>
    <row r="35" spans="7:7" x14ac:dyDescent="0.2">
      <c r="G35" s="36"/>
    </row>
    <row r="36" spans="7:7" x14ac:dyDescent="0.2">
      <c r="G36" s="36"/>
    </row>
    <row r="37" spans="7:7" x14ac:dyDescent="0.2">
      <c r="G37" s="36"/>
    </row>
    <row r="38" spans="7:7" x14ac:dyDescent="0.2">
      <c r="G38" s="36"/>
    </row>
    <row r="39" spans="7:7" x14ac:dyDescent="0.2">
      <c r="G39" s="36"/>
    </row>
    <row r="40" spans="7:7" x14ac:dyDescent="0.2">
      <c r="G40" s="36"/>
    </row>
    <row r="41" spans="7:7" x14ac:dyDescent="0.2">
      <c r="G41" s="36"/>
    </row>
    <row r="42" spans="7:7" x14ac:dyDescent="0.2">
      <c r="G42" s="36"/>
    </row>
    <row r="43" spans="7:7" x14ac:dyDescent="0.2">
      <c r="G43" s="36"/>
    </row>
    <row r="44" spans="7:7" x14ac:dyDescent="0.2">
      <c r="G44" s="36"/>
    </row>
    <row r="45" spans="7:7" x14ac:dyDescent="0.2">
      <c r="G45" s="36"/>
    </row>
    <row r="46" spans="7:7" x14ac:dyDescent="0.2">
      <c r="G46" s="36"/>
    </row>
    <row r="47" spans="7:7" x14ac:dyDescent="0.2">
      <c r="G47" s="36"/>
    </row>
    <row r="48" spans="7:7" x14ac:dyDescent="0.2">
      <c r="G48" s="36"/>
    </row>
    <row r="49" spans="7:7" x14ac:dyDescent="0.2">
      <c r="G49" s="36"/>
    </row>
    <row r="50" spans="7:7" x14ac:dyDescent="0.2">
      <c r="G50" s="36"/>
    </row>
    <row r="51" spans="7:7" x14ac:dyDescent="0.2">
      <c r="G51" s="36"/>
    </row>
    <row r="52" spans="7:7" x14ac:dyDescent="0.2">
      <c r="G52" s="36"/>
    </row>
    <row r="53" spans="7:7" x14ac:dyDescent="0.2">
      <c r="G53" s="36"/>
    </row>
    <row r="54" spans="7:7" x14ac:dyDescent="0.2">
      <c r="G54" s="36"/>
    </row>
    <row r="55" spans="7:7" x14ac:dyDescent="0.2">
      <c r="G55" s="36"/>
    </row>
    <row r="56" spans="7:7" x14ac:dyDescent="0.2">
      <c r="G56" s="36"/>
    </row>
    <row r="57" spans="7:7" x14ac:dyDescent="0.2">
      <c r="G57" s="36"/>
    </row>
    <row r="58" spans="7:7" x14ac:dyDescent="0.2">
      <c r="G58" s="36"/>
    </row>
    <row r="59" spans="7:7" x14ac:dyDescent="0.2">
      <c r="G59" s="36"/>
    </row>
    <row r="60" spans="7:7" x14ac:dyDescent="0.2">
      <c r="G60" s="36"/>
    </row>
    <row r="61" spans="7:7" x14ac:dyDescent="0.2">
      <c r="G61" s="36"/>
    </row>
    <row r="62" spans="7:7" x14ac:dyDescent="0.2">
      <c r="G62" s="36"/>
    </row>
    <row r="63" spans="7:7" x14ac:dyDescent="0.2">
      <c r="G63" s="36"/>
    </row>
    <row r="64" spans="7:7" x14ac:dyDescent="0.2">
      <c r="G64" s="36"/>
    </row>
    <row r="65" spans="7:7" x14ac:dyDescent="0.2">
      <c r="G65" s="36"/>
    </row>
    <row r="66" spans="7:7" x14ac:dyDescent="0.2">
      <c r="G66" s="36"/>
    </row>
    <row r="67" spans="7:7" x14ac:dyDescent="0.2">
      <c r="G67" s="36"/>
    </row>
    <row r="68" spans="7:7" x14ac:dyDescent="0.2">
      <c r="G68" s="36"/>
    </row>
    <row r="69" spans="7:7" x14ac:dyDescent="0.2">
      <c r="G69" s="36"/>
    </row>
    <row r="70" spans="7:7" x14ac:dyDescent="0.2">
      <c r="G70" s="36"/>
    </row>
  </sheetData>
  <autoFilter ref="A2:F12"/>
  <conditionalFormatting sqref="G3:G70">
    <cfRule type="expression" dxfId="5" priority="2">
      <formula>$A3&lt;&gt;""</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64"/>
  <sheetViews>
    <sheetView workbookViewId="0">
      <selection activeCell="G1" sqref="G1:G1048576"/>
    </sheetView>
  </sheetViews>
  <sheetFormatPr defaultRowHeight="14.25" x14ac:dyDescent="0.2"/>
  <cols>
    <col min="1" max="1" width="8" bestFit="1" customWidth="1"/>
    <col min="2" max="2" width="9.125" customWidth="1"/>
    <col min="3" max="3" width="41.75" customWidth="1"/>
    <col min="4" max="4" width="9.25" customWidth="1"/>
    <col min="5" max="5" width="41.25" style="11" customWidth="1"/>
    <col min="6" max="6" width="8" style="34" bestFit="1" customWidth="1"/>
    <col min="7" max="8" width="9.125" customWidth="1"/>
  </cols>
  <sheetData>
    <row r="1" spans="1:6" x14ac:dyDescent="0.2">
      <c r="C1" t="s">
        <v>3444</v>
      </c>
      <c r="E1" s="11" t="s">
        <v>3436</v>
      </c>
      <c r="F1" s="40" t="s">
        <v>3412</v>
      </c>
    </row>
    <row r="2" spans="1:6" ht="15" x14ac:dyDescent="0.25">
      <c r="A2" s="1" t="s">
        <v>1332</v>
      </c>
      <c r="B2" s="1" t="s">
        <v>1333</v>
      </c>
      <c r="C2" s="1" t="s">
        <v>1334</v>
      </c>
      <c r="D2" s="1" t="s">
        <v>1335</v>
      </c>
      <c r="E2" s="23" t="s">
        <v>1336</v>
      </c>
      <c r="F2" s="35" t="s">
        <v>3447</v>
      </c>
    </row>
    <row r="3" spans="1:6" x14ac:dyDescent="0.2">
      <c r="A3" t="s">
        <v>6</v>
      </c>
      <c r="B3" t="s">
        <v>708</v>
      </c>
      <c r="C3" t="s">
        <v>194</v>
      </c>
      <c r="D3">
        <v>90834</v>
      </c>
      <c r="E3" s="11" t="s">
        <v>1374</v>
      </c>
      <c r="F3" s="36" t="s">
        <v>3446</v>
      </c>
    </row>
    <row r="4" spans="1:6" x14ac:dyDescent="0.2">
      <c r="A4" t="s">
        <v>68</v>
      </c>
      <c r="B4" t="s">
        <v>3409</v>
      </c>
      <c r="C4" t="s">
        <v>3410</v>
      </c>
      <c r="D4">
        <v>92507</v>
      </c>
      <c r="E4" s="11" t="s">
        <v>1365</v>
      </c>
      <c r="F4" s="36" t="s">
        <v>3446</v>
      </c>
    </row>
    <row r="5" spans="1:6" x14ac:dyDescent="0.2">
      <c r="A5" t="s">
        <v>6</v>
      </c>
      <c r="B5" t="s">
        <v>1973</v>
      </c>
      <c r="C5" t="s">
        <v>1974</v>
      </c>
      <c r="D5">
        <v>90834</v>
      </c>
      <c r="E5" s="11" t="s">
        <v>1374</v>
      </c>
      <c r="F5" s="36" t="s">
        <v>3446</v>
      </c>
    </row>
    <row r="6" spans="1:6" x14ac:dyDescent="0.2">
      <c r="A6" t="s">
        <v>11</v>
      </c>
      <c r="B6" t="s">
        <v>1951</v>
      </c>
      <c r="C6" t="s">
        <v>1415</v>
      </c>
      <c r="D6">
        <v>92507</v>
      </c>
      <c r="E6" s="11" t="s">
        <v>1365</v>
      </c>
      <c r="F6" s="36" t="s">
        <v>3446</v>
      </c>
    </row>
    <row r="7" spans="1:6" x14ac:dyDescent="0.2">
      <c r="A7" t="s">
        <v>6</v>
      </c>
      <c r="B7" t="s">
        <v>1021</v>
      </c>
      <c r="C7" t="s">
        <v>1022</v>
      </c>
      <c r="D7">
        <v>92507</v>
      </c>
      <c r="E7" s="11" t="s">
        <v>1365</v>
      </c>
      <c r="F7" s="36" t="s">
        <v>3446</v>
      </c>
    </row>
    <row r="8" spans="1:6" x14ac:dyDescent="0.2">
      <c r="A8" t="s">
        <v>6</v>
      </c>
      <c r="B8" t="s">
        <v>1306</v>
      </c>
      <c r="C8" t="s">
        <v>1307</v>
      </c>
      <c r="D8">
        <v>99285</v>
      </c>
      <c r="E8" s="11" t="s">
        <v>1394</v>
      </c>
      <c r="F8" s="36" t="s">
        <v>3446</v>
      </c>
    </row>
    <row r="9" spans="1:6" x14ac:dyDescent="0.2">
      <c r="A9" t="s">
        <v>68</v>
      </c>
      <c r="B9" t="s">
        <v>706</v>
      </c>
      <c r="C9" t="s">
        <v>141</v>
      </c>
      <c r="D9">
        <v>90837</v>
      </c>
      <c r="E9" s="11" t="s">
        <v>1396</v>
      </c>
      <c r="F9" s="36" t="s">
        <v>3446</v>
      </c>
    </row>
    <row r="10" spans="1:6" x14ac:dyDescent="0.2">
      <c r="A10" t="s">
        <v>11</v>
      </c>
      <c r="B10" t="s">
        <v>757</v>
      </c>
      <c r="C10" t="s">
        <v>758</v>
      </c>
      <c r="D10">
        <v>99213</v>
      </c>
      <c r="E10" s="11" t="s">
        <v>1369</v>
      </c>
      <c r="F10" s="36" t="s">
        <v>3446</v>
      </c>
    </row>
    <row r="11" spans="1:6" x14ac:dyDescent="0.2">
      <c r="A11" t="s">
        <v>6</v>
      </c>
      <c r="B11" t="s">
        <v>941</v>
      </c>
      <c r="C11" t="s">
        <v>942</v>
      </c>
      <c r="D11">
        <v>90834</v>
      </c>
      <c r="E11" s="11" t="s">
        <v>1374</v>
      </c>
      <c r="F11" s="36" t="s">
        <v>3446</v>
      </c>
    </row>
    <row r="12" spans="1:6" x14ac:dyDescent="0.2">
      <c r="A12" t="s">
        <v>11</v>
      </c>
      <c r="B12" t="s">
        <v>708</v>
      </c>
      <c r="C12" t="s">
        <v>194</v>
      </c>
      <c r="D12">
        <v>90834</v>
      </c>
      <c r="E12" s="11" t="s">
        <v>1374</v>
      </c>
      <c r="F12" s="36" t="s">
        <v>3446</v>
      </c>
    </row>
    <row r="13" spans="1:6" x14ac:dyDescent="0.2">
      <c r="F13" s="36"/>
    </row>
    <row r="14" spans="1:6" x14ac:dyDescent="0.2">
      <c r="F14" s="36"/>
    </row>
    <row r="15" spans="1:6" x14ac:dyDescent="0.2">
      <c r="F15" s="36"/>
    </row>
    <row r="16" spans="1:6" x14ac:dyDescent="0.2">
      <c r="F16" s="36"/>
    </row>
    <row r="17" spans="6:6" x14ac:dyDescent="0.2">
      <c r="F17" s="36"/>
    </row>
    <row r="18" spans="6:6" x14ac:dyDescent="0.2">
      <c r="F18" s="36"/>
    </row>
    <row r="19" spans="6:6" x14ac:dyDescent="0.2">
      <c r="F19" s="36"/>
    </row>
    <row r="20" spans="6:6" x14ac:dyDescent="0.2">
      <c r="F20" s="36"/>
    </row>
    <row r="21" spans="6:6" x14ac:dyDescent="0.2">
      <c r="F21" s="36"/>
    </row>
    <row r="22" spans="6:6" x14ac:dyDescent="0.2">
      <c r="F22" s="36"/>
    </row>
    <row r="23" spans="6:6" x14ac:dyDescent="0.2">
      <c r="F23" s="36"/>
    </row>
    <row r="24" spans="6:6" x14ac:dyDescent="0.2">
      <c r="F24" s="36"/>
    </row>
    <row r="25" spans="6:6" x14ac:dyDescent="0.2">
      <c r="F25" s="36"/>
    </row>
    <row r="26" spans="6:6" x14ac:dyDescent="0.2">
      <c r="F26" s="36"/>
    </row>
    <row r="27" spans="6:6" x14ac:dyDescent="0.2">
      <c r="F27" s="36"/>
    </row>
    <row r="28" spans="6:6" x14ac:dyDescent="0.2">
      <c r="F28" s="36"/>
    </row>
    <row r="29" spans="6:6" x14ac:dyDescent="0.2">
      <c r="F29" s="36"/>
    </row>
    <row r="30" spans="6:6" x14ac:dyDescent="0.2">
      <c r="F30" s="36"/>
    </row>
    <row r="31" spans="6:6" x14ac:dyDescent="0.2">
      <c r="F31" s="36"/>
    </row>
    <row r="32" spans="6:6" x14ac:dyDescent="0.2">
      <c r="F32" s="36"/>
    </row>
    <row r="33" spans="6:6" x14ac:dyDescent="0.2">
      <c r="F33" s="36"/>
    </row>
    <row r="34" spans="6:6" x14ac:dyDescent="0.2">
      <c r="F34" s="36"/>
    </row>
    <row r="35" spans="6:6" x14ac:dyDescent="0.2">
      <c r="F35" s="36"/>
    </row>
    <row r="36" spans="6:6" x14ac:dyDescent="0.2">
      <c r="F36" s="36"/>
    </row>
    <row r="37" spans="6:6" x14ac:dyDescent="0.2">
      <c r="F37" s="36"/>
    </row>
    <row r="38" spans="6:6" x14ac:dyDescent="0.2">
      <c r="F38" s="36"/>
    </row>
    <row r="39" spans="6:6" x14ac:dyDescent="0.2">
      <c r="F39" s="36"/>
    </row>
    <row r="40" spans="6:6" x14ac:dyDescent="0.2">
      <c r="F40" s="36"/>
    </row>
    <row r="41" spans="6:6" x14ac:dyDescent="0.2">
      <c r="F41" s="36"/>
    </row>
    <row r="42" spans="6:6" x14ac:dyDescent="0.2">
      <c r="F42" s="36"/>
    </row>
    <row r="43" spans="6:6" x14ac:dyDescent="0.2">
      <c r="F43" s="36"/>
    </row>
    <row r="44" spans="6:6" x14ac:dyDescent="0.2">
      <c r="F44" s="36"/>
    </row>
    <row r="45" spans="6:6" x14ac:dyDescent="0.2">
      <c r="F45" s="36"/>
    </row>
    <row r="46" spans="6:6" x14ac:dyDescent="0.2">
      <c r="F46" s="36"/>
    </row>
    <row r="47" spans="6:6" x14ac:dyDescent="0.2">
      <c r="F47" s="36"/>
    </row>
    <row r="48" spans="6:6" x14ac:dyDescent="0.2">
      <c r="F48" s="36"/>
    </row>
    <row r="49" spans="6:6" x14ac:dyDescent="0.2">
      <c r="F49" s="36"/>
    </row>
    <row r="50" spans="6:6" x14ac:dyDescent="0.2">
      <c r="F50" s="36"/>
    </row>
    <row r="51" spans="6:6" x14ac:dyDescent="0.2">
      <c r="F51" s="36"/>
    </row>
    <row r="52" spans="6:6" x14ac:dyDescent="0.2">
      <c r="F52" s="36"/>
    </row>
    <row r="53" spans="6:6" x14ac:dyDescent="0.2">
      <c r="F53" s="36"/>
    </row>
    <row r="54" spans="6:6" x14ac:dyDescent="0.2">
      <c r="F54" s="36"/>
    </row>
    <row r="55" spans="6:6" x14ac:dyDescent="0.2">
      <c r="F55" s="36"/>
    </row>
    <row r="56" spans="6:6" x14ac:dyDescent="0.2">
      <c r="F56" s="36"/>
    </row>
    <row r="57" spans="6:6" x14ac:dyDescent="0.2">
      <c r="F57" s="36"/>
    </row>
    <row r="58" spans="6:6" x14ac:dyDescent="0.2">
      <c r="F58" s="36"/>
    </row>
    <row r="59" spans="6:6" x14ac:dyDescent="0.2">
      <c r="F59" s="36"/>
    </row>
    <row r="60" spans="6:6" x14ac:dyDescent="0.2">
      <c r="F60" s="36"/>
    </row>
    <row r="61" spans="6:6" x14ac:dyDescent="0.2">
      <c r="F61" s="36"/>
    </row>
    <row r="62" spans="6:6" x14ac:dyDescent="0.2">
      <c r="F62" s="36"/>
    </row>
    <row r="63" spans="6:6" x14ac:dyDescent="0.2">
      <c r="F63" s="36"/>
    </row>
    <row r="64" spans="6:6" x14ac:dyDescent="0.2">
      <c r="F64" s="36"/>
    </row>
  </sheetData>
  <autoFilter ref="A2:E12"/>
  <conditionalFormatting sqref="F3:F12">
    <cfRule type="expression" dxfId="4" priority="4">
      <formula>$A3&lt;&gt;""</formula>
    </cfRule>
  </conditionalFormatting>
  <conditionalFormatting sqref="F13:F64">
    <cfRule type="expression" dxfId="3" priority="2">
      <formula>$A13&lt;&gt;""</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D74"/>
  <sheetViews>
    <sheetView workbookViewId="0">
      <selection activeCell="E1" sqref="E1:E1048576"/>
    </sheetView>
  </sheetViews>
  <sheetFormatPr defaultRowHeight="14.25" x14ac:dyDescent="0.2"/>
  <cols>
    <col min="1" max="1" width="8" bestFit="1" customWidth="1"/>
    <col min="2" max="2" width="9.25" customWidth="1"/>
    <col min="3" max="3" width="61.25" style="11" customWidth="1"/>
    <col min="4" max="4" width="9.125" style="34"/>
    <col min="5" max="5" width="9.125" customWidth="1"/>
    <col min="8" max="10" width="0" hidden="1" customWidth="1"/>
  </cols>
  <sheetData>
    <row r="1" spans="1:4" x14ac:dyDescent="0.2">
      <c r="C1" s="11" t="s">
        <v>3436</v>
      </c>
      <c r="D1" s="40" t="s">
        <v>3412</v>
      </c>
    </row>
    <row r="2" spans="1:4" ht="15" x14ac:dyDescent="0.25">
      <c r="A2" s="1" t="s">
        <v>1332</v>
      </c>
      <c r="B2" s="1" t="s">
        <v>1335</v>
      </c>
      <c r="C2" s="1" t="s">
        <v>1336</v>
      </c>
      <c r="D2" s="35" t="s">
        <v>3447</v>
      </c>
    </row>
    <row r="3" spans="1:4" x14ac:dyDescent="0.2">
      <c r="A3" t="s">
        <v>6</v>
      </c>
      <c r="B3">
        <v>97110</v>
      </c>
      <c r="C3" s="37" t="s">
        <v>1363</v>
      </c>
      <c r="D3" s="36" t="s">
        <v>3446</v>
      </c>
    </row>
    <row r="4" spans="1:4" x14ac:dyDescent="0.2">
      <c r="A4" t="s">
        <v>6</v>
      </c>
      <c r="B4">
        <v>93798</v>
      </c>
      <c r="C4" s="37" t="s">
        <v>2492</v>
      </c>
      <c r="D4" s="36" t="s">
        <v>3446</v>
      </c>
    </row>
    <row r="5" spans="1:4" x14ac:dyDescent="0.2">
      <c r="A5" t="s">
        <v>20</v>
      </c>
      <c r="B5">
        <v>97110</v>
      </c>
      <c r="C5" s="37" t="s">
        <v>1363</v>
      </c>
      <c r="D5" s="36" t="s">
        <v>3446</v>
      </c>
    </row>
    <row r="6" spans="1:4" x14ac:dyDescent="0.2">
      <c r="A6" t="s">
        <v>11</v>
      </c>
      <c r="B6">
        <v>97110</v>
      </c>
      <c r="C6" s="37" t="s">
        <v>1363</v>
      </c>
      <c r="D6" s="36" t="s">
        <v>3446</v>
      </c>
    </row>
    <row r="7" spans="1:4" x14ac:dyDescent="0.2">
      <c r="A7" t="s">
        <v>6</v>
      </c>
      <c r="B7">
        <v>97112</v>
      </c>
      <c r="C7" s="37" t="s">
        <v>1399</v>
      </c>
      <c r="D7" s="36" t="s">
        <v>3446</v>
      </c>
    </row>
    <row r="8" spans="1:4" x14ac:dyDescent="0.2">
      <c r="A8" t="s">
        <v>94</v>
      </c>
      <c r="B8">
        <v>97110</v>
      </c>
      <c r="C8" s="37" t="s">
        <v>1363</v>
      </c>
      <c r="D8" s="36" t="s">
        <v>3446</v>
      </c>
    </row>
    <row r="9" spans="1:4" x14ac:dyDescent="0.2">
      <c r="A9" t="s">
        <v>38</v>
      </c>
      <c r="B9">
        <v>97110</v>
      </c>
      <c r="C9" s="37" t="s">
        <v>1363</v>
      </c>
      <c r="D9" s="36" t="s">
        <v>3446</v>
      </c>
    </row>
    <row r="10" spans="1:4" x14ac:dyDescent="0.2">
      <c r="A10" t="s">
        <v>25</v>
      </c>
      <c r="B10">
        <v>97110</v>
      </c>
      <c r="C10" s="37" t="s">
        <v>1363</v>
      </c>
      <c r="D10" s="36" t="s">
        <v>3446</v>
      </c>
    </row>
    <row r="11" spans="1:4" x14ac:dyDescent="0.2">
      <c r="A11" t="s">
        <v>6</v>
      </c>
      <c r="B11">
        <v>97161</v>
      </c>
      <c r="C11" s="37" t="s">
        <v>1472</v>
      </c>
      <c r="D11" s="36" t="s">
        <v>3446</v>
      </c>
    </row>
    <row r="12" spans="1:4" x14ac:dyDescent="0.2">
      <c r="A12" t="s">
        <v>11</v>
      </c>
      <c r="B12">
        <v>97140</v>
      </c>
      <c r="C12" s="37" t="s">
        <v>1380</v>
      </c>
      <c r="D12" s="36" t="s">
        <v>3446</v>
      </c>
    </row>
    <row r="13" spans="1:4" x14ac:dyDescent="0.2">
      <c r="C13"/>
      <c r="D13" s="36"/>
    </row>
    <row r="14" spans="1:4" x14ac:dyDescent="0.2">
      <c r="C14"/>
      <c r="D14" s="36"/>
    </row>
    <row r="15" spans="1:4" x14ac:dyDescent="0.2">
      <c r="C15"/>
      <c r="D15" s="36"/>
    </row>
    <row r="16" spans="1:4" x14ac:dyDescent="0.2">
      <c r="C16"/>
      <c r="D16" s="36"/>
    </row>
    <row r="17" spans="3:4" x14ac:dyDescent="0.2">
      <c r="C17"/>
      <c r="D17" s="36"/>
    </row>
    <row r="18" spans="3:4" x14ac:dyDescent="0.2">
      <c r="C18"/>
      <c r="D18" s="36"/>
    </row>
    <row r="19" spans="3:4" x14ac:dyDescent="0.2">
      <c r="C19"/>
      <c r="D19" s="36"/>
    </row>
    <row r="20" spans="3:4" x14ac:dyDescent="0.2">
      <c r="C20"/>
      <c r="D20" s="36"/>
    </row>
    <row r="21" spans="3:4" x14ac:dyDescent="0.2">
      <c r="C21"/>
      <c r="D21" s="36"/>
    </row>
    <row r="22" spans="3:4" x14ac:dyDescent="0.2">
      <c r="C22"/>
      <c r="D22" s="36"/>
    </row>
    <row r="23" spans="3:4" x14ac:dyDescent="0.2">
      <c r="C23"/>
      <c r="D23" s="36"/>
    </row>
    <row r="24" spans="3:4" x14ac:dyDescent="0.2">
      <c r="C24"/>
      <c r="D24" s="36"/>
    </row>
    <row r="25" spans="3:4" x14ac:dyDescent="0.2">
      <c r="C25"/>
      <c r="D25" s="36"/>
    </row>
    <row r="26" spans="3:4" x14ac:dyDescent="0.2">
      <c r="C26"/>
      <c r="D26" s="36"/>
    </row>
    <row r="27" spans="3:4" x14ac:dyDescent="0.2">
      <c r="C27"/>
      <c r="D27" s="36"/>
    </row>
    <row r="28" spans="3:4" x14ac:dyDescent="0.2">
      <c r="C28"/>
      <c r="D28" s="36"/>
    </row>
    <row r="29" spans="3:4" x14ac:dyDescent="0.2">
      <c r="C29"/>
      <c r="D29" s="36"/>
    </row>
    <row r="30" spans="3:4" x14ac:dyDescent="0.2">
      <c r="C30"/>
      <c r="D30" s="36"/>
    </row>
    <row r="31" spans="3:4" x14ac:dyDescent="0.2">
      <c r="C31"/>
      <c r="D31" s="36"/>
    </row>
    <row r="32" spans="3:4" x14ac:dyDescent="0.2">
      <c r="C32"/>
      <c r="D32" s="36"/>
    </row>
    <row r="33" spans="3:4" x14ac:dyDescent="0.2">
      <c r="C33"/>
      <c r="D33" s="36"/>
    </row>
    <row r="34" spans="3:4" x14ac:dyDescent="0.2">
      <c r="C34"/>
      <c r="D34" s="36"/>
    </row>
    <row r="35" spans="3:4" x14ac:dyDescent="0.2">
      <c r="C35"/>
      <c r="D35" s="36"/>
    </row>
    <row r="36" spans="3:4" x14ac:dyDescent="0.2">
      <c r="C36"/>
      <c r="D36" s="36"/>
    </row>
    <row r="37" spans="3:4" x14ac:dyDescent="0.2">
      <c r="C37"/>
      <c r="D37" s="36"/>
    </row>
    <row r="38" spans="3:4" x14ac:dyDescent="0.2">
      <c r="C38"/>
      <c r="D38" s="36"/>
    </row>
    <row r="39" spans="3:4" x14ac:dyDescent="0.2">
      <c r="C39"/>
      <c r="D39" s="36"/>
    </row>
    <row r="40" spans="3:4" x14ac:dyDescent="0.2">
      <c r="C40"/>
      <c r="D40" s="36"/>
    </row>
    <row r="41" spans="3:4" x14ac:dyDescent="0.2">
      <c r="C41"/>
      <c r="D41" s="36"/>
    </row>
    <row r="42" spans="3:4" x14ac:dyDescent="0.2">
      <c r="C42"/>
      <c r="D42" s="36"/>
    </row>
    <row r="43" spans="3:4" x14ac:dyDescent="0.2">
      <c r="C43"/>
      <c r="D43" s="36"/>
    </row>
    <row r="44" spans="3:4" x14ac:dyDescent="0.2">
      <c r="C44"/>
      <c r="D44" s="36"/>
    </row>
    <row r="45" spans="3:4" x14ac:dyDescent="0.2">
      <c r="C45"/>
      <c r="D45" s="36"/>
    </row>
    <row r="46" spans="3:4" x14ac:dyDescent="0.2">
      <c r="C46"/>
      <c r="D46" s="36"/>
    </row>
    <row r="47" spans="3:4" x14ac:dyDescent="0.2">
      <c r="C47"/>
      <c r="D47" s="36"/>
    </row>
    <row r="48" spans="3:4" x14ac:dyDescent="0.2">
      <c r="C48"/>
      <c r="D48" s="36"/>
    </row>
    <row r="49" spans="3:4" x14ac:dyDescent="0.2">
      <c r="C49"/>
      <c r="D49" s="36"/>
    </row>
    <row r="50" spans="3:4" x14ac:dyDescent="0.2">
      <c r="C50"/>
      <c r="D50" s="36"/>
    </row>
    <row r="51" spans="3:4" x14ac:dyDescent="0.2">
      <c r="C51"/>
      <c r="D51" s="36"/>
    </row>
    <row r="52" spans="3:4" x14ac:dyDescent="0.2">
      <c r="C52"/>
      <c r="D52" s="36"/>
    </row>
    <row r="53" spans="3:4" x14ac:dyDescent="0.2">
      <c r="D53" s="36"/>
    </row>
    <row r="54" spans="3:4" x14ac:dyDescent="0.2">
      <c r="D54" s="36"/>
    </row>
    <row r="55" spans="3:4" x14ac:dyDescent="0.2">
      <c r="D55" s="36"/>
    </row>
    <row r="56" spans="3:4" x14ac:dyDescent="0.2">
      <c r="D56" s="36"/>
    </row>
    <row r="57" spans="3:4" x14ac:dyDescent="0.2">
      <c r="D57" s="36"/>
    </row>
    <row r="58" spans="3:4" x14ac:dyDescent="0.2">
      <c r="D58" s="36"/>
    </row>
    <row r="59" spans="3:4" x14ac:dyDescent="0.2">
      <c r="D59" s="36"/>
    </row>
    <row r="60" spans="3:4" x14ac:dyDescent="0.2">
      <c r="D60" s="36"/>
    </row>
    <row r="61" spans="3:4" x14ac:dyDescent="0.2">
      <c r="D61" s="36"/>
    </row>
    <row r="62" spans="3:4" x14ac:dyDescent="0.2">
      <c r="D62" s="36"/>
    </row>
    <row r="63" spans="3:4" x14ac:dyDescent="0.2">
      <c r="D63" s="36"/>
    </row>
    <row r="64" spans="3:4" x14ac:dyDescent="0.2">
      <c r="D64" s="36"/>
    </row>
    <row r="65" spans="4:4" x14ac:dyDescent="0.2">
      <c r="D65" s="36"/>
    </row>
    <row r="66" spans="4:4" x14ac:dyDescent="0.2">
      <c r="D66" s="36"/>
    </row>
    <row r="67" spans="4:4" x14ac:dyDescent="0.2">
      <c r="D67" s="36"/>
    </row>
    <row r="68" spans="4:4" x14ac:dyDescent="0.2">
      <c r="D68" s="36"/>
    </row>
    <row r="69" spans="4:4" x14ac:dyDescent="0.2">
      <c r="D69" s="36"/>
    </row>
    <row r="70" spans="4:4" x14ac:dyDescent="0.2">
      <c r="D70" s="36"/>
    </row>
    <row r="71" spans="4:4" x14ac:dyDescent="0.2">
      <c r="D71" s="36"/>
    </row>
    <row r="72" spans="4:4" x14ac:dyDescent="0.2">
      <c r="D72" s="36"/>
    </row>
    <row r="73" spans="4:4" x14ac:dyDescent="0.2">
      <c r="D73" s="36"/>
    </row>
    <row r="74" spans="4:4" x14ac:dyDescent="0.2">
      <c r="D74" s="36"/>
    </row>
  </sheetData>
  <autoFilter ref="A2:C12"/>
  <conditionalFormatting sqref="D3:D74">
    <cfRule type="expression" dxfId="2" priority="2">
      <formula>$A3&lt;&gt;""</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D39"/>
  <sheetViews>
    <sheetView workbookViewId="0">
      <selection activeCell="E1" sqref="E1:E1048576"/>
    </sheetView>
  </sheetViews>
  <sheetFormatPr defaultColWidth="11.375" defaultRowHeight="12.75" x14ac:dyDescent="0.2"/>
  <cols>
    <col min="1" max="1" width="9.125" style="25" customWidth="1"/>
    <col min="2" max="2" width="34.875" style="24" bestFit="1" customWidth="1"/>
    <col min="3" max="3" width="6.125" style="24" bestFit="1" customWidth="1"/>
    <col min="4" max="4" width="18.625" style="25" bestFit="1" customWidth="1"/>
    <col min="5" max="6" width="11.375" style="25"/>
    <col min="7" max="7" width="12.375" style="25" bestFit="1" customWidth="1"/>
    <col min="8" max="8" width="11.375" style="25"/>
    <col min="9" max="9" width="45" style="25" customWidth="1"/>
    <col min="10" max="13" width="11.375" style="25"/>
    <col min="14" max="18" width="0" style="25" hidden="1" customWidth="1"/>
    <col min="19" max="16384" width="11.375" style="25"/>
  </cols>
  <sheetData>
    <row r="1" spans="1:4" ht="14.25" x14ac:dyDescent="0.2">
      <c r="C1" s="24" t="s">
        <v>3445</v>
      </c>
      <c r="D1" s="40" t="s">
        <v>3412</v>
      </c>
    </row>
    <row r="2" spans="1:4" ht="15" x14ac:dyDescent="0.25">
      <c r="A2" s="26" t="s">
        <v>3415</v>
      </c>
      <c r="B2" s="26" t="s">
        <v>3416</v>
      </c>
      <c r="C2" s="27" t="s">
        <v>3417</v>
      </c>
      <c r="D2" s="35" t="s">
        <v>3447</v>
      </c>
    </row>
    <row r="3" spans="1:4" ht="14.25" x14ac:dyDescent="0.2">
      <c r="A3" s="25">
        <v>1</v>
      </c>
      <c r="B3" s="25" t="s">
        <v>3418</v>
      </c>
      <c r="C3" s="28">
        <v>5</v>
      </c>
      <c r="D3" s="29"/>
    </row>
    <row r="4" spans="1:4" ht="14.25" x14ac:dyDescent="0.2">
      <c r="A4" s="25">
        <v>2</v>
      </c>
      <c r="B4" s="25" t="s">
        <v>3431</v>
      </c>
      <c r="C4" s="28">
        <v>7</v>
      </c>
      <c r="D4" s="32"/>
    </row>
    <row r="5" spans="1:4" ht="14.25" x14ac:dyDescent="0.2">
      <c r="A5" s="25">
        <v>3</v>
      </c>
      <c r="B5" s="25" t="s">
        <v>3432</v>
      </c>
      <c r="C5" s="28">
        <v>3</v>
      </c>
      <c r="D5" s="29"/>
    </row>
    <row r="6" spans="1:4" ht="14.25" x14ac:dyDescent="0.2">
      <c r="A6" s="25">
        <v>4</v>
      </c>
      <c r="B6" s="25" t="s">
        <v>3419</v>
      </c>
      <c r="C6" s="28">
        <v>13</v>
      </c>
      <c r="D6" s="29"/>
    </row>
    <row r="7" spans="1:4" ht="14.25" x14ac:dyDescent="0.2">
      <c r="A7" s="25">
        <v>5</v>
      </c>
      <c r="B7" s="25" t="s">
        <v>3430</v>
      </c>
      <c r="C7" s="38">
        <v>5</v>
      </c>
      <c r="D7" s="32"/>
    </row>
    <row r="8" spans="1:4" ht="14.25" x14ac:dyDescent="0.2">
      <c r="A8" s="25">
        <v>6</v>
      </c>
      <c r="B8" s="25" t="s">
        <v>3433</v>
      </c>
      <c r="C8" s="28">
        <v>3</v>
      </c>
      <c r="D8" s="29"/>
    </row>
    <row r="9" spans="1:4" ht="14.25" x14ac:dyDescent="0.2">
      <c r="A9" s="25">
        <v>7</v>
      </c>
      <c r="B9" s="25" t="s">
        <v>3420</v>
      </c>
      <c r="C9" s="28">
        <v>2</v>
      </c>
      <c r="D9" s="29"/>
    </row>
    <row r="10" spans="1:4" ht="14.25" x14ac:dyDescent="0.2">
      <c r="A10" s="25">
        <v>8</v>
      </c>
      <c r="B10" s="25" t="s">
        <v>3421</v>
      </c>
      <c r="C10" s="28">
        <v>3</v>
      </c>
      <c r="D10" s="29"/>
    </row>
    <row r="11" spans="1:4" ht="14.25" x14ac:dyDescent="0.2">
      <c r="A11" s="25">
        <v>9</v>
      </c>
      <c r="B11" s="25" t="s">
        <v>3422</v>
      </c>
      <c r="C11" s="28">
        <v>3</v>
      </c>
      <c r="D11" s="29"/>
    </row>
    <row r="12" spans="1:4" ht="14.25" x14ac:dyDescent="0.2">
      <c r="A12" s="25">
        <v>10</v>
      </c>
      <c r="B12" s="25" t="s">
        <v>3434</v>
      </c>
      <c r="C12" s="28">
        <v>2</v>
      </c>
      <c r="D12" s="32"/>
    </row>
    <row r="13" spans="1:4" ht="14.25" customHeight="1" x14ac:dyDescent="0.2">
      <c r="B13" s="25"/>
      <c r="C13" s="28"/>
      <c r="D13" s="30"/>
    </row>
    <row r="14" spans="1:4" ht="14.25" customHeight="1" x14ac:dyDescent="0.2">
      <c r="B14" s="25"/>
      <c r="C14" s="28"/>
      <c r="D14" s="30"/>
    </row>
    <row r="15" spans="1:4" ht="14.25" customHeight="1" x14ac:dyDescent="0.2">
      <c r="B15" s="25"/>
      <c r="C15" s="28"/>
      <c r="D15" s="30"/>
    </row>
    <row r="16" spans="1:4" ht="14.25" customHeight="1" x14ac:dyDescent="0.2">
      <c r="B16" s="25"/>
      <c r="C16" s="30"/>
      <c r="D16" s="30"/>
    </row>
    <row r="17" spans="2:4" ht="14.25" customHeight="1" x14ac:dyDescent="0.2">
      <c r="B17" s="25"/>
      <c r="C17" s="30"/>
      <c r="D17" s="30"/>
    </row>
    <row r="18" spans="2:4" ht="14.25" customHeight="1" x14ac:dyDescent="0.2">
      <c r="B18" s="25"/>
      <c r="C18" s="30"/>
      <c r="D18" s="30"/>
    </row>
    <row r="19" spans="2:4" ht="14.25" customHeight="1" x14ac:dyDescent="0.2">
      <c r="B19" s="31"/>
      <c r="C19" s="30"/>
      <c r="D19" s="30"/>
    </row>
    <row r="20" spans="2:4" ht="14.25" customHeight="1" x14ac:dyDescent="0.2">
      <c r="B20" s="31"/>
      <c r="C20" s="30"/>
      <c r="D20" s="30"/>
    </row>
    <row r="21" spans="2:4" ht="14.25" customHeight="1" x14ac:dyDescent="0.2">
      <c r="B21" s="31"/>
      <c r="C21" s="30"/>
      <c r="D21" s="30"/>
    </row>
    <row r="22" spans="2:4" ht="14.25" customHeight="1" x14ac:dyDescent="0.2">
      <c r="B22" s="25"/>
      <c r="C22" s="30"/>
      <c r="D22" s="30"/>
    </row>
    <row r="23" spans="2:4" ht="14.25" x14ac:dyDescent="0.2">
      <c r="B23" s="25"/>
      <c r="C23" s="30"/>
      <c r="D23" s="30"/>
    </row>
    <row r="24" spans="2:4" ht="14.25" x14ac:dyDescent="0.2">
      <c r="B24" s="25"/>
      <c r="C24" s="30"/>
      <c r="D24" s="30"/>
    </row>
    <row r="25" spans="2:4" ht="14.25" x14ac:dyDescent="0.2">
      <c r="B25" s="25"/>
      <c r="C25" s="30"/>
      <c r="D25" s="30"/>
    </row>
    <row r="26" spans="2:4" ht="14.25" x14ac:dyDescent="0.2">
      <c r="B26" s="25"/>
      <c r="C26" s="30"/>
      <c r="D26" s="30"/>
    </row>
    <row r="27" spans="2:4" ht="14.25" x14ac:dyDescent="0.2">
      <c r="B27" s="25"/>
      <c r="C27" s="30"/>
      <c r="D27" s="30"/>
    </row>
    <row r="28" spans="2:4" ht="14.25" x14ac:dyDescent="0.2">
      <c r="B28" s="25"/>
      <c r="C28" s="30"/>
      <c r="D28" s="30"/>
    </row>
    <row r="29" spans="2:4" ht="14.25" x14ac:dyDescent="0.2">
      <c r="B29" s="25"/>
      <c r="C29" s="30"/>
      <c r="D29" s="30"/>
    </row>
    <row r="30" spans="2:4" ht="14.25" x14ac:dyDescent="0.2">
      <c r="B30" s="25"/>
      <c r="C30" s="30"/>
      <c r="D30" s="30"/>
    </row>
    <row r="31" spans="2:4" ht="14.25" x14ac:dyDescent="0.2">
      <c r="B31" s="25"/>
      <c r="C31" s="30"/>
      <c r="D31" s="30"/>
    </row>
    <row r="32" spans="2:4" ht="14.25" x14ac:dyDescent="0.2">
      <c r="B32" s="25"/>
      <c r="C32" s="30"/>
      <c r="D32" s="30"/>
    </row>
    <row r="33" spans="2:4" ht="14.25" x14ac:dyDescent="0.2">
      <c r="B33" s="25"/>
      <c r="C33" s="30"/>
      <c r="D33" s="30"/>
    </row>
    <row r="34" spans="2:4" ht="14.25" x14ac:dyDescent="0.2">
      <c r="B34" s="25"/>
      <c r="C34" s="30"/>
      <c r="D34" s="30"/>
    </row>
    <row r="35" spans="2:4" ht="14.25" x14ac:dyDescent="0.2">
      <c r="B35" s="25"/>
      <c r="C35" s="30"/>
      <c r="D35" s="30"/>
    </row>
    <row r="36" spans="2:4" ht="14.25" x14ac:dyDescent="0.2">
      <c r="B36" s="25"/>
      <c r="C36" s="30"/>
      <c r="D36" s="30"/>
    </row>
    <row r="37" spans="2:4" ht="14.25" x14ac:dyDescent="0.2">
      <c r="B37" s="25"/>
      <c r="C37" s="28"/>
      <c r="D37" s="30"/>
    </row>
    <row r="38" spans="2:4" ht="14.25" x14ac:dyDescent="0.2">
      <c r="B38" s="25"/>
      <c r="C38" s="28"/>
      <c r="D38" s="30"/>
    </row>
    <row r="39" spans="2:4" ht="14.25" x14ac:dyDescent="0.2">
      <c r="D39" s="30"/>
    </row>
  </sheetData>
  <pageMargins left="0.25" right="0.25" top="0.75" bottom="0.75" header="0.3" footer="0.3"/>
  <pageSetup paperSize="9" scale="7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75"/>
  <sheetViews>
    <sheetView workbookViewId="0">
      <selection activeCell="D1" sqref="D1:D1048576"/>
    </sheetView>
  </sheetViews>
  <sheetFormatPr defaultRowHeight="14.25" x14ac:dyDescent="0.2"/>
  <cols>
    <col min="1" max="1" width="9.25" customWidth="1"/>
    <col min="2" max="2" width="41.25" style="11" customWidth="1"/>
    <col min="3" max="3" width="19.5" style="34" bestFit="1" customWidth="1"/>
  </cols>
  <sheetData>
    <row r="1" spans="1:8" x14ac:dyDescent="0.2">
      <c r="B1" s="11" t="s">
        <v>3436</v>
      </c>
      <c r="C1" s="40" t="s">
        <v>3412</v>
      </c>
    </row>
    <row r="2" spans="1:8" ht="15" x14ac:dyDescent="0.25">
      <c r="A2" s="1" t="s">
        <v>1335</v>
      </c>
      <c r="B2" s="1" t="s">
        <v>1336</v>
      </c>
      <c r="C2" s="35" t="s">
        <v>3447</v>
      </c>
    </row>
    <row r="3" spans="1:8" x14ac:dyDescent="0.2">
      <c r="A3" t="s">
        <v>181</v>
      </c>
      <c r="B3" s="11" t="s">
        <v>1341</v>
      </c>
      <c r="C3" s="39" t="s">
        <v>3446</v>
      </c>
      <c r="G3" s="12"/>
      <c r="H3" s="12"/>
    </row>
    <row r="4" spans="1:8" x14ac:dyDescent="0.2">
      <c r="A4" t="s">
        <v>182</v>
      </c>
      <c r="B4" s="11" t="s">
        <v>3424</v>
      </c>
      <c r="C4" s="39" t="s">
        <v>3446</v>
      </c>
      <c r="G4" s="12"/>
      <c r="H4" s="12"/>
    </row>
    <row r="5" spans="1:8" x14ac:dyDescent="0.2">
      <c r="A5" t="s">
        <v>183</v>
      </c>
      <c r="B5" s="11" t="s">
        <v>3425</v>
      </c>
      <c r="C5" s="39" t="s">
        <v>3446</v>
      </c>
      <c r="G5" s="12"/>
      <c r="H5" s="12"/>
    </row>
    <row r="6" spans="1:8" x14ac:dyDescent="0.2">
      <c r="A6" t="s">
        <v>832</v>
      </c>
      <c r="B6" s="11" t="s">
        <v>1343</v>
      </c>
      <c r="C6" s="39" t="s">
        <v>3446</v>
      </c>
      <c r="G6" s="12"/>
      <c r="H6" s="12"/>
    </row>
    <row r="7" spans="1:8" x14ac:dyDescent="0.2">
      <c r="A7" t="s">
        <v>1316</v>
      </c>
      <c r="B7" s="11" t="s">
        <v>3426</v>
      </c>
      <c r="C7" s="39" t="s">
        <v>3446</v>
      </c>
      <c r="G7" s="12"/>
      <c r="H7" s="12"/>
    </row>
    <row r="8" spans="1:8" x14ac:dyDescent="0.2">
      <c r="A8" t="s">
        <v>1319</v>
      </c>
      <c r="B8" s="11" t="s">
        <v>1342</v>
      </c>
      <c r="C8" s="39" t="s">
        <v>3446</v>
      </c>
      <c r="G8" s="12"/>
      <c r="H8" s="12"/>
    </row>
    <row r="9" spans="1:8" x14ac:dyDescent="0.2">
      <c r="A9" t="s">
        <v>1318</v>
      </c>
      <c r="B9" s="11" t="s">
        <v>3427</v>
      </c>
      <c r="C9" s="39" t="s">
        <v>3446</v>
      </c>
      <c r="G9" s="12"/>
      <c r="H9" s="12"/>
    </row>
    <row r="10" spans="1:8" x14ac:dyDescent="0.2">
      <c r="A10" t="s">
        <v>1281</v>
      </c>
      <c r="B10" s="11" t="s">
        <v>3428</v>
      </c>
      <c r="C10" s="39" t="s">
        <v>3446</v>
      </c>
      <c r="G10" s="12"/>
      <c r="H10" s="12"/>
    </row>
    <row r="11" spans="1:8" x14ac:dyDescent="0.2">
      <c r="A11" t="s">
        <v>1317</v>
      </c>
      <c r="B11" s="11" t="s">
        <v>3429</v>
      </c>
      <c r="C11" s="39" t="s">
        <v>3446</v>
      </c>
      <c r="G11" s="12"/>
      <c r="H11" s="12"/>
    </row>
    <row r="12" spans="1:8" x14ac:dyDescent="0.2">
      <c r="A12" t="s">
        <v>1320</v>
      </c>
      <c r="B12" s="11" t="s">
        <v>1340</v>
      </c>
      <c r="C12" s="39" t="s">
        <v>3446</v>
      </c>
      <c r="G12" s="12"/>
      <c r="H12" s="12"/>
    </row>
    <row r="13" spans="1:8" x14ac:dyDescent="0.2">
      <c r="B13"/>
      <c r="C13" s="36"/>
    </row>
    <row r="14" spans="1:8" x14ac:dyDescent="0.2">
      <c r="B14"/>
      <c r="C14" s="36"/>
    </row>
    <row r="15" spans="1:8" x14ac:dyDescent="0.2">
      <c r="B15"/>
      <c r="C15" s="36"/>
    </row>
    <row r="16" spans="1:8" x14ac:dyDescent="0.2">
      <c r="B16"/>
      <c r="C16" s="36"/>
    </row>
    <row r="17" spans="2:3" x14ac:dyDescent="0.2">
      <c r="B17"/>
      <c r="C17" s="36"/>
    </row>
    <row r="18" spans="2:3" x14ac:dyDescent="0.2">
      <c r="B18"/>
      <c r="C18" s="36"/>
    </row>
    <row r="19" spans="2:3" x14ac:dyDescent="0.2">
      <c r="B19"/>
      <c r="C19" s="36"/>
    </row>
    <row r="20" spans="2:3" x14ac:dyDescent="0.2">
      <c r="B20"/>
      <c r="C20" s="36"/>
    </row>
    <row r="21" spans="2:3" x14ac:dyDescent="0.2">
      <c r="B21"/>
      <c r="C21" s="36"/>
    </row>
    <row r="22" spans="2:3" x14ac:dyDescent="0.2">
      <c r="B22"/>
      <c r="C22" s="36"/>
    </row>
    <row r="23" spans="2:3" x14ac:dyDescent="0.2">
      <c r="B23"/>
      <c r="C23" s="36"/>
    </row>
    <row r="24" spans="2:3" x14ac:dyDescent="0.2">
      <c r="B24"/>
      <c r="C24" s="36"/>
    </row>
    <row r="25" spans="2:3" x14ac:dyDescent="0.2">
      <c r="B25"/>
      <c r="C25" s="36"/>
    </row>
    <row r="26" spans="2:3" x14ac:dyDescent="0.2">
      <c r="B26"/>
      <c r="C26" s="36"/>
    </row>
    <row r="27" spans="2:3" x14ac:dyDescent="0.2">
      <c r="B27"/>
      <c r="C27" s="36"/>
    </row>
    <row r="28" spans="2:3" x14ac:dyDescent="0.2">
      <c r="B28"/>
      <c r="C28" s="36"/>
    </row>
    <row r="29" spans="2:3" x14ac:dyDescent="0.2">
      <c r="B29"/>
      <c r="C29" s="36"/>
    </row>
    <row r="30" spans="2:3" x14ac:dyDescent="0.2">
      <c r="B30"/>
      <c r="C30" s="36"/>
    </row>
    <row r="31" spans="2:3" x14ac:dyDescent="0.2">
      <c r="B31"/>
      <c r="C31" s="36"/>
    </row>
    <row r="32" spans="2:3" x14ac:dyDescent="0.2">
      <c r="B32"/>
      <c r="C32" s="36"/>
    </row>
    <row r="33" spans="2:3" x14ac:dyDescent="0.2">
      <c r="B33"/>
      <c r="C33" s="36"/>
    </row>
    <row r="34" spans="2:3" x14ac:dyDescent="0.2">
      <c r="B34"/>
      <c r="C34" s="36"/>
    </row>
    <row r="35" spans="2:3" x14ac:dyDescent="0.2">
      <c r="B35"/>
      <c r="C35" s="36"/>
    </row>
    <row r="36" spans="2:3" x14ac:dyDescent="0.2">
      <c r="B36"/>
      <c r="C36" s="36"/>
    </row>
    <row r="37" spans="2:3" x14ac:dyDescent="0.2">
      <c r="B37"/>
      <c r="C37" s="36"/>
    </row>
    <row r="38" spans="2:3" x14ac:dyDescent="0.2">
      <c r="B38"/>
      <c r="C38" s="36"/>
    </row>
    <row r="39" spans="2:3" x14ac:dyDescent="0.2">
      <c r="B39"/>
      <c r="C39" s="36"/>
    </row>
    <row r="40" spans="2:3" x14ac:dyDescent="0.2">
      <c r="B40"/>
      <c r="C40" s="36"/>
    </row>
    <row r="41" spans="2:3" x14ac:dyDescent="0.2">
      <c r="B41"/>
      <c r="C41" s="36"/>
    </row>
    <row r="42" spans="2:3" x14ac:dyDescent="0.2">
      <c r="B42"/>
      <c r="C42" s="36"/>
    </row>
    <row r="43" spans="2:3" x14ac:dyDescent="0.2">
      <c r="B43"/>
      <c r="C43" s="36"/>
    </row>
    <row r="44" spans="2:3" x14ac:dyDescent="0.2">
      <c r="B44"/>
      <c r="C44" s="36"/>
    </row>
    <row r="45" spans="2:3" x14ac:dyDescent="0.2">
      <c r="B45"/>
      <c r="C45" s="36"/>
    </row>
    <row r="46" spans="2:3" x14ac:dyDescent="0.2">
      <c r="B46"/>
      <c r="C46" s="36"/>
    </row>
    <row r="47" spans="2:3" x14ac:dyDescent="0.2">
      <c r="B47"/>
      <c r="C47" s="36"/>
    </row>
    <row r="48" spans="2:3" x14ac:dyDescent="0.2">
      <c r="B48"/>
      <c r="C48" s="36"/>
    </row>
    <row r="49" spans="2:3" x14ac:dyDescent="0.2">
      <c r="B49"/>
      <c r="C49" s="36"/>
    </row>
    <row r="50" spans="2:3" x14ac:dyDescent="0.2">
      <c r="B50"/>
      <c r="C50" s="36"/>
    </row>
    <row r="51" spans="2:3" x14ac:dyDescent="0.2">
      <c r="B51"/>
      <c r="C51" s="36"/>
    </row>
    <row r="52" spans="2:3" x14ac:dyDescent="0.2">
      <c r="B52"/>
      <c r="C52" s="36"/>
    </row>
    <row r="53" spans="2:3" x14ac:dyDescent="0.2">
      <c r="B53"/>
      <c r="C53" s="36"/>
    </row>
    <row r="54" spans="2:3" x14ac:dyDescent="0.2">
      <c r="B54"/>
      <c r="C54" s="36"/>
    </row>
    <row r="55" spans="2:3" x14ac:dyDescent="0.2">
      <c r="B55"/>
      <c r="C55" s="36"/>
    </row>
    <row r="56" spans="2:3" x14ac:dyDescent="0.2">
      <c r="B56"/>
      <c r="C56" s="36"/>
    </row>
    <row r="57" spans="2:3" x14ac:dyDescent="0.2">
      <c r="B57"/>
      <c r="C57" s="36"/>
    </row>
    <row r="58" spans="2:3" x14ac:dyDescent="0.2">
      <c r="B58"/>
      <c r="C58" s="36"/>
    </row>
    <row r="59" spans="2:3" x14ac:dyDescent="0.2">
      <c r="B59"/>
      <c r="C59" s="36"/>
    </row>
    <row r="60" spans="2:3" x14ac:dyDescent="0.2">
      <c r="B60"/>
      <c r="C60" s="36"/>
    </row>
    <row r="61" spans="2:3" x14ac:dyDescent="0.2">
      <c r="B61"/>
      <c r="C61" s="36"/>
    </row>
    <row r="62" spans="2:3" x14ac:dyDescent="0.2">
      <c r="B62"/>
      <c r="C62" s="36"/>
    </row>
    <row r="63" spans="2:3" x14ac:dyDescent="0.2">
      <c r="B63"/>
      <c r="C63" s="36"/>
    </row>
    <row r="64" spans="2:3" x14ac:dyDescent="0.2">
      <c r="B64"/>
      <c r="C64" s="36"/>
    </row>
    <row r="65" spans="2:3" x14ac:dyDescent="0.2">
      <c r="B65"/>
      <c r="C65" s="36"/>
    </row>
    <row r="66" spans="2:3" x14ac:dyDescent="0.2">
      <c r="B66"/>
      <c r="C66" s="36"/>
    </row>
    <row r="67" spans="2:3" x14ac:dyDescent="0.2">
      <c r="B67"/>
      <c r="C67" s="36"/>
    </row>
    <row r="68" spans="2:3" x14ac:dyDescent="0.2">
      <c r="B68"/>
      <c r="C68" s="36"/>
    </row>
    <row r="69" spans="2:3" x14ac:dyDescent="0.2">
      <c r="B69"/>
      <c r="C69" s="36"/>
    </row>
    <row r="70" spans="2:3" x14ac:dyDescent="0.2">
      <c r="B70"/>
      <c r="C70" s="36"/>
    </row>
    <row r="71" spans="2:3" x14ac:dyDescent="0.2">
      <c r="B71"/>
      <c r="C71" s="36"/>
    </row>
    <row r="72" spans="2:3" x14ac:dyDescent="0.2">
      <c r="B72"/>
      <c r="C72" s="36"/>
    </row>
    <row r="73" spans="2:3" x14ac:dyDescent="0.2">
      <c r="B73"/>
      <c r="C73" s="36"/>
    </row>
    <row r="74" spans="2:3" x14ac:dyDescent="0.2">
      <c r="B74"/>
      <c r="C74" s="36"/>
    </row>
    <row r="75" spans="2:3" x14ac:dyDescent="0.2">
      <c r="B75"/>
      <c r="C75" s="36"/>
    </row>
  </sheetData>
  <conditionalFormatting sqref="C3:C75">
    <cfRule type="expression" dxfId="1" priority="3">
      <formula>$A3&lt;&gt;""</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T125"/>
  <sheetViews>
    <sheetView workbookViewId="0"/>
  </sheetViews>
  <sheetFormatPr defaultRowHeight="14.25" x14ac:dyDescent="0.2"/>
  <cols>
    <col min="1" max="1" width="20" style="13" customWidth="1"/>
    <col min="2" max="2" width="12.25" style="13" bestFit="1" customWidth="1"/>
    <col min="3" max="3" width="8.25" style="13" bestFit="1" customWidth="1"/>
    <col min="4" max="4" width="13.25" style="17" bestFit="1" customWidth="1"/>
    <col min="5" max="5" width="12.125" style="17" bestFit="1" customWidth="1"/>
    <col min="6" max="7" width="10.125" style="17" bestFit="1" customWidth="1"/>
    <col min="8" max="8" width="16.25" style="17" bestFit="1" customWidth="1"/>
    <col min="9" max="9" width="9.125" style="17" bestFit="1" customWidth="1"/>
    <col min="13" max="14" width="8.875" style="15"/>
    <col min="15" max="18" width="10.125" style="19" bestFit="1" customWidth="1"/>
    <col min="19" max="19" width="9" style="19" bestFit="1" customWidth="1"/>
    <col min="20" max="20" width="9.125" style="19" bestFit="1" customWidth="1"/>
  </cols>
  <sheetData>
    <row r="1" spans="1:20" x14ac:dyDescent="0.2">
      <c r="A1" s="13" t="s">
        <v>1356</v>
      </c>
      <c r="M1" s="15" t="s">
        <v>1357</v>
      </c>
    </row>
    <row r="3" spans="1:20" ht="15" x14ac:dyDescent="0.25">
      <c r="A3" s="14" t="s">
        <v>1346</v>
      </c>
      <c r="B3" s="14" t="s">
        <v>1347</v>
      </c>
      <c r="C3" s="14" t="s">
        <v>1348</v>
      </c>
      <c r="D3" s="18" t="s">
        <v>1350</v>
      </c>
      <c r="E3" s="18" t="s">
        <v>1351</v>
      </c>
      <c r="F3" s="18" t="s">
        <v>1352</v>
      </c>
      <c r="G3" s="18" t="s">
        <v>1353</v>
      </c>
      <c r="H3" s="18" t="s">
        <v>1355</v>
      </c>
      <c r="I3" s="18" t="s">
        <v>1354</v>
      </c>
      <c r="M3" s="16" t="s">
        <v>1346</v>
      </c>
      <c r="N3" s="16" t="s">
        <v>1347</v>
      </c>
      <c r="O3" s="20" t="s">
        <v>1350</v>
      </c>
      <c r="P3" s="20" t="s">
        <v>1351</v>
      </c>
      <c r="Q3" s="20" t="s">
        <v>1352</v>
      </c>
      <c r="R3" s="20" t="s">
        <v>1353</v>
      </c>
      <c r="S3" s="20" t="s">
        <v>1355</v>
      </c>
      <c r="T3" s="20" t="s">
        <v>1354</v>
      </c>
    </row>
    <row r="4" spans="1:20" x14ac:dyDescent="0.2">
      <c r="B4" s="13">
        <v>7804</v>
      </c>
      <c r="C4" s="13" t="s">
        <v>120</v>
      </c>
      <c r="D4" s="17">
        <v>1632.96</v>
      </c>
      <c r="E4" s="17" t="s">
        <v>1321</v>
      </c>
      <c r="F4" s="17">
        <v>1632.96</v>
      </c>
      <c r="G4" s="17">
        <v>1632.96</v>
      </c>
      <c r="H4" s="17">
        <v>1</v>
      </c>
      <c r="I4" s="17" t="s">
        <v>1321</v>
      </c>
      <c r="N4" s="15">
        <v>193</v>
      </c>
      <c r="O4" s="19">
        <v>6213.1992444444404</v>
      </c>
      <c r="P4" s="19">
        <v>12536.199888113801</v>
      </c>
      <c r="Q4" s="19">
        <v>101.1472</v>
      </c>
      <c r="R4" s="19">
        <v>39123.3024</v>
      </c>
      <c r="S4" s="19">
        <v>9</v>
      </c>
      <c r="T4" s="19">
        <v>7588.62</v>
      </c>
    </row>
    <row r="5" spans="1:20" x14ac:dyDescent="0.2">
      <c r="B5" s="13" t="s">
        <v>865</v>
      </c>
      <c r="C5" s="13" t="s">
        <v>120</v>
      </c>
      <c r="D5" s="17">
        <v>120.2148</v>
      </c>
      <c r="E5" s="17" t="s">
        <v>1321</v>
      </c>
      <c r="F5" s="17">
        <v>120.2148</v>
      </c>
      <c r="G5" s="17">
        <v>120.2148</v>
      </c>
      <c r="H5" s="17">
        <v>1</v>
      </c>
      <c r="I5" s="17" t="s">
        <v>1321</v>
      </c>
      <c r="N5" s="15">
        <v>27542</v>
      </c>
      <c r="O5" s="19">
        <v>6024.5248000000001</v>
      </c>
      <c r="P5" s="19" t="s">
        <v>1321</v>
      </c>
      <c r="Q5" s="19">
        <v>6024.5248000000001</v>
      </c>
      <c r="R5" s="19">
        <v>6024.5248000000001</v>
      </c>
      <c r="S5" s="19">
        <v>1</v>
      </c>
      <c r="T5" s="19" t="s">
        <v>1321</v>
      </c>
    </row>
    <row r="6" spans="1:20" x14ac:dyDescent="0.2">
      <c r="B6" s="13" t="s">
        <v>285</v>
      </c>
      <c r="C6" s="13" t="s">
        <v>120</v>
      </c>
      <c r="D6" s="17">
        <v>1497.6</v>
      </c>
      <c r="E6" s="17" t="s">
        <v>1321</v>
      </c>
      <c r="F6" s="17">
        <v>1497.6</v>
      </c>
      <c r="G6" s="17">
        <v>1497.6</v>
      </c>
      <c r="H6" s="17">
        <v>1</v>
      </c>
      <c r="I6" s="17" t="s">
        <v>1321</v>
      </c>
      <c r="N6" s="15">
        <v>2809</v>
      </c>
      <c r="O6" s="19">
        <v>458.36</v>
      </c>
      <c r="P6" s="19">
        <v>0</v>
      </c>
      <c r="Q6" s="19">
        <v>458.36</v>
      </c>
      <c r="R6" s="19">
        <v>458.36</v>
      </c>
      <c r="S6" s="19">
        <v>9</v>
      </c>
      <c r="T6" s="19">
        <v>458.36</v>
      </c>
    </row>
    <row r="7" spans="1:20" x14ac:dyDescent="0.2">
      <c r="B7" s="13" t="s">
        <v>1067</v>
      </c>
      <c r="C7" s="13" t="s">
        <v>120</v>
      </c>
      <c r="D7" s="17">
        <v>427.68</v>
      </c>
      <c r="E7" s="17" t="s">
        <v>1321</v>
      </c>
      <c r="F7" s="17">
        <v>427.68</v>
      </c>
      <c r="G7" s="17">
        <v>427.68</v>
      </c>
      <c r="H7" s="17">
        <v>1</v>
      </c>
      <c r="I7" s="17" t="s">
        <v>1321</v>
      </c>
      <c r="N7" s="15">
        <v>34690</v>
      </c>
      <c r="O7" s="19">
        <v>3887.80564</v>
      </c>
      <c r="P7" s="19">
        <v>5638.5216818457002</v>
      </c>
      <c r="Q7" s="19">
        <v>1132.1600000000001</v>
      </c>
      <c r="R7" s="19">
        <v>13957.1782</v>
      </c>
      <c r="S7" s="19">
        <v>5</v>
      </c>
      <c r="T7" s="19" t="s">
        <v>1321</v>
      </c>
    </row>
    <row r="8" spans="1:20" x14ac:dyDescent="0.2">
      <c r="A8" s="13">
        <v>64483</v>
      </c>
      <c r="B8" s="13">
        <v>7244</v>
      </c>
      <c r="C8" s="13" t="s">
        <v>120</v>
      </c>
      <c r="D8" s="17">
        <v>1457.6094000000001</v>
      </c>
      <c r="E8" s="17">
        <v>141.88451117899001</v>
      </c>
      <c r="F8" s="17">
        <v>1357.2819</v>
      </c>
      <c r="G8" s="17">
        <v>1557.9368999999999</v>
      </c>
      <c r="H8" s="17">
        <v>2</v>
      </c>
      <c r="I8" s="17" t="s">
        <v>1321</v>
      </c>
      <c r="N8" s="15">
        <v>78039</v>
      </c>
      <c r="O8" s="19">
        <v>5978.5404857142903</v>
      </c>
      <c r="P8" s="19">
        <v>6006.87030815462</v>
      </c>
      <c r="Q8" s="19">
        <v>113.2443</v>
      </c>
      <c r="R8" s="19">
        <v>17239.318200000002</v>
      </c>
      <c r="S8" s="19">
        <v>7</v>
      </c>
      <c r="T8" s="19" t="s">
        <v>1321</v>
      </c>
    </row>
    <row r="9" spans="1:20" x14ac:dyDescent="0.2">
      <c r="B9" s="13" t="s">
        <v>865</v>
      </c>
      <c r="C9" s="13" t="s">
        <v>68</v>
      </c>
      <c r="D9" s="17">
        <v>5631.3087999999998</v>
      </c>
      <c r="E9" s="17" t="s">
        <v>1321</v>
      </c>
      <c r="F9" s="17">
        <v>5631.3087999999998</v>
      </c>
      <c r="G9" s="17">
        <v>5631.3087999999998</v>
      </c>
      <c r="H9" s="17">
        <v>1</v>
      </c>
      <c r="I9" s="17" t="s">
        <v>1321</v>
      </c>
      <c r="N9" s="15">
        <v>7804</v>
      </c>
      <c r="O9" s="19">
        <v>2261.6235449999999</v>
      </c>
      <c r="P9" s="19">
        <v>2611.1250847006399</v>
      </c>
      <c r="Q9" s="19">
        <v>78.982799999999997</v>
      </c>
      <c r="R9" s="19">
        <v>10004</v>
      </c>
      <c r="S9" s="19">
        <v>20</v>
      </c>
      <c r="T9" s="19">
        <v>4182.16</v>
      </c>
    </row>
    <row r="10" spans="1:20" x14ac:dyDescent="0.2">
      <c r="B10" s="13" t="s">
        <v>285</v>
      </c>
      <c r="C10" s="13" t="s">
        <v>68</v>
      </c>
      <c r="D10" s="17">
        <v>1757.376</v>
      </c>
      <c r="E10" s="17" t="s">
        <v>1321</v>
      </c>
      <c r="F10" s="17">
        <v>1757.376</v>
      </c>
      <c r="G10" s="17">
        <v>1757.376</v>
      </c>
      <c r="H10" s="17">
        <v>1</v>
      </c>
      <c r="I10" s="17" t="s">
        <v>1321</v>
      </c>
      <c r="N10" s="15" t="s">
        <v>641</v>
      </c>
      <c r="O10" s="19">
        <v>1596.222</v>
      </c>
      <c r="P10" s="19">
        <v>1644.07630668764</v>
      </c>
      <c r="Q10" s="19">
        <v>228.38759999999999</v>
      </c>
      <c r="R10" s="19">
        <v>3420.2087999999999</v>
      </c>
      <c r="S10" s="19">
        <v>3</v>
      </c>
      <c r="T10" s="19" t="s">
        <v>1321</v>
      </c>
    </row>
    <row r="11" spans="1:20" x14ac:dyDescent="0.2">
      <c r="B11" s="13" t="s">
        <v>1067</v>
      </c>
      <c r="C11" s="13" t="s">
        <v>68</v>
      </c>
      <c r="D11" s="17">
        <v>2081.04</v>
      </c>
      <c r="E11" s="17" t="s">
        <v>1321</v>
      </c>
      <c r="F11" s="17">
        <v>2081.04</v>
      </c>
      <c r="G11" s="17">
        <v>2081.04</v>
      </c>
      <c r="H11" s="17">
        <v>1</v>
      </c>
      <c r="I11" s="17" t="s">
        <v>1321</v>
      </c>
      <c r="N11" s="15" t="s">
        <v>298</v>
      </c>
      <c r="O11" s="19">
        <v>2250.3294666666702</v>
      </c>
      <c r="P11" s="19">
        <v>1940.46558477596</v>
      </c>
      <c r="Q11" s="19">
        <v>81.097200000000001</v>
      </c>
      <c r="R11" s="19">
        <v>3820.9807999999998</v>
      </c>
      <c r="S11" s="19">
        <v>3</v>
      </c>
      <c r="T11" s="19" t="s">
        <v>1321</v>
      </c>
    </row>
    <row r="12" spans="1:20" x14ac:dyDescent="0.2">
      <c r="B12" s="13" t="s">
        <v>673</v>
      </c>
      <c r="C12" s="13" t="s">
        <v>68</v>
      </c>
      <c r="D12" s="17">
        <v>2434.4928</v>
      </c>
      <c r="E12" s="17" t="s">
        <v>1321</v>
      </c>
      <c r="F12" s="17">
        <v>2434.4928</v>
      </c>
      <c r="G12" s="17">
        <v>2434.4928</v>
      </c>
      <c r="H12" s="17">
        <v>1</v>
      </c>
      <c r="I12" s="17" t="s">
        <v>1321</v>
      </c>
      <c r="N12" s="15" t="s">
        <v>865</v>
      </c>
      <c r="O12" s="19">
        <v>12758.771119999999</v>
      </c>
      <c r="P12" s="19">
        <v>9376.2401593142895</v>
      </c>
      <c r="Q12" s="19">
        <v>120.2148</v>
      </c>
      <c r="R12" s="19">
        <v>21928.3632</v>
      </c>
      <c r="S12" s="19">
        <v>5</v>
      </c>
      <c r="T12" s="19" t="s">
        <v>1321</v>
      </c>
    </row>
    <row r="13" spans="1:20" x14ac:dyDescent="0.2">
      <c r="A13" s="13">
        <v>10022</v>
      </c>
      <c r="B13" s="13" t="s">
        <v>647</v>
      </c>
      <c r="C13" s="13" t="s">
        <v>68</v>
      </c>
      <c r="D13" s="17">
        <v>1844.9639999999999</v>
      </c>
      <c r="E13" s="17" t="s">
        <v>1321</v>
      </c>
      <c r="F13" s="17">
        <v>1844.9639999999999</v>
      </c>
      <c r="G13" s="17">
        <v>1844.9639999999999</v>
      </c>
      <c r="H13" s="17">
        <v>1</v>
      </c>
      <c r="I13" s="17" t="s">
        <v>1321</v>
      </c>
      <c r="N13" s="15" t="s">
        <v>285</v>
      </c>
      <c r="O13" s="19">
        <v>1940.30982857143</v>
      </c>
      <c r="P13" s="19">
        <v>1471.1198589154601</v>
      </c>
      <c r="Q13" s="19">
        <v>42.432000000000002</v>
      </c>
      <c r="R13" s="19">
        <v>5724.8352000000004</v>
      </c>
      <c r="S13" s="19">
        <v>14</v>
      </c>
      <c r="T13" s="19">
        <v>2951.5720000000001</v>
      </c>
    </row>
    <row r="14" spans="1:20" x14ac:dyDescent="0.2">
      <c r="A14" s="13">
        <v>58970</v>
      </c>
      <c r="B14" s="13">
        <v>6289</v>
      </c>
      <c r="C14" s="13" t="s">
        <v>68</v>
      </c>
      <c r="D14" s="17">
        <v>1592.37</v>
      </c>
      <c r="E14" s="17" t="s">
        <v>1321</v>
      </c>
      <c r="F14" s="17">
        <v>1592.37</v>
      </c>
      <c r="G14" s="17">
        <v>1592.37</v>
      </c>
      <c r="H14" s="17">
        <v>1</v>
      </c>
      <c r="I14" s="17" t="s">
        <v>1321</v>
      </c>
      <c r="N14" s="15" t="s">
        <v>1067</v>
      </c>
      <c r="O14" s="19">
        <v>1453.66896</v>
      </c>
      <c r="P14" s="19">
        <v>954.577510383054</v>
      </c>
      <c r="Q14" s="19">
        <v>188.95679999999999</v>
      </c>
      <c r="R14" s="19">
        <v>3271.4063999999998</v>
      </c>
      <c r="S14" s="19">
        <v>10</v>
      </c>
      <c r="T14" s="19">
        <v>2081.04</v>
      </c>
    </row>
    <row r="15" spans="1:20" x14ac:dyDescent="0.2">
      <c r="A15" s="13">
        <v>59820</v>
      </c>
      <c r="B15" s="13">
        <v>632</v>
      </c>
      <c r="C15" s="13" t="s">
        <v>68</v>
      </c>
      <c r="D15" s="17">
        <v>4218.0480749999997</v>
      </c>
      <c r="E15" s="17">
        <v>5036.7345768956502</v>
      </c>
      <c r="F15" s="17">
        <v>468.52879999999999</v>
      </c>
      <c r="G15" s="17">
        <v>11176.471799999999</v>
      </c>
      <c r="H15" s="17">
        <v>4</v>
      </c>
      <c r="I15" s="17" t="s">
        <v>1321</v>
      </c>
      <c r="N15" s="15" t="s">
        <v>673</v>
      </c>
      <c r="O15" s="19">
        <v>1669.4795999999999</v>
      </c>
      <c r="P15" s="19">
        <v>1009.48877779367</v>
      </c>
      <c r="Q15" s="19">
        <v>330.72</v>
      </c>
      <c r="R15" s="19">
        <v>2834.2764000000002</v>
      </c>
      <c r="S15" s="19">
        <v>5</v>
      </c>
      <c r="T15" s="19" t="s">
        <v>1321</v>
      </c>
    </row>
    <row r="16" spans="1:20" x14ac:dyDescent="0.2">
      <c r="A16" s="13">
        <v>91000</v>
      </c>
      <c r="B16" s="13" t="s">
        <v>1088</v>
      </c>
      <c r="C16" s="13" t="s">
        <v>68</v>
      </c>
      <c r="D16" s="17">
        <v>2981.8368</v>
      </c>
      <c r="E16" s="17" t="s">
        <v>1321</v>
      </c>
      <c r="F16" s="17">
        <v>2981.8368</v>
      </c>
      <c r="G16" s="17">
        <v>2981.8368</v>
      </c>
      <c r="H16" s="17">
        <v>1</v>
      </c>
      <c r="I16" s="17" t="s">
        <v>1321</v>
      </c>
      <c r="M16" s="15">
        <v>10022</v>
      </c>
      <c r="N16" s="15">
        <v>2419</v>
      </c>
      <c r="O16" s="19">
        <v>4544.0415999999996</v>
      </c>
      <c r="P16" s="19" t="s">
        <v>1321</v>
      </c>
      <c r="Q16" s="19">
        <v>4544.0415999999996</v>
      </c>
      <c r="R16" s="19">
        <v>4544.0415999999996</v>
      </c>
      <c r="S16" s="19">
        <v>1</v>
      </c>
      <c r="T16" s="19" t="s">
        <v>1321</v>
      </c>
    </row>
    <row r="17" spans="1:20" x14ac:dyDescent="0.2">
      <c r="B17" s="13">
        <v>193</v>
      </c>
      <c r="C17" s="13" t="s">
        <v>94</v>
      </c>
      <c r="D17" s="17">
        <v>5046.7950000000001</v>
      </c>
      <c r="E17" s="17">
        <v>3594.6833881789898</v>
      </c>
      <c r="F17" s="17">
        <v>2504.9699999999998</v>
      </c>
      <c r="G17" s="17">
        <v>7588.62</v>
      </c>
      <c r="H17" s="17">
        <v>2</v>
      </c>
      <c r="I17" s="17" t="s">
        <v>1321</v>
      </c>
      <c r="M17" s="15">
        <v>10022</v>
      </c>
      <c r="N17" s="15" t="s">
        <v>1030</v>
      </c>
      <c r="O17" s="19">
        <v>6627.42</v>
      </c>
      <c r="P17" s="19" t="s">
        <v>1321</v>
      </c>
      <c r="Q17" s="19">
        <v>6627.42</v>
      </c>
      <c r="R17" s="19">
        <v>6627.42</v>
      </c>
      <c r="S17" s="19">
        <v>1</v>
      </c>
      <c r="T17" s="19" t="s">
        <v>1321</v>
      </c>
    </row>
    <row r="18" spans="1:20" x14ac:dyDescent="0.2">
      <c r="B18" s="13">
        <v>34690</v>
      </c>
      <c r="C18" s="13" t="s">
        <v>94</v>
      </c>
      <c r="D18" s="17">
        <v>1177.405</v>
      </c>
      <c r="E18" s="17">
        <v>63.986092629571601</v>
      </c>
      <c r="F18" s="17">
        <v>1132.1600000000001</v>
      </c>
      <c r="G18" s="17">
        <v>1222.6500000000001</v>
      </c>
      <c r="H18" s="17">
        <v>2</v>
      </c>
      <c r="I18" s="17" t="s">
        <v>1321</v>
      </c>
      <c r="M18" s="15">
        <v>10022</v>
      </c>
      <c r="N18" s="15" t="s">
        <v>647</v>
      </c>
      <c r="O18" s="19">
        <v>2669.9477000000002</v>
      </c>
      <c r="P18" s="19">
        <v>1946.19292415124</v>
      </c>
      <c r="Q18" s="19">
        <v>310.18680000000001</v>
      </c>
      <c r="R18" s="19">
        <v>4408.32</v>
      </c>
      <c r="S18" s="19">
        <v>4</v>
      </c>
      <c r="T18" s="19" t="s">
        <v>1321</v>
      </c>
    </row>
    <row r="19" spans="1:20" x14ac:dyDescent="0.2">
      <c r="B19" s="13">
        <v>78039</v>
      </c>
      <c r="C19" s="13" t="s">
        <v>94</v>
      </c>
      <c r="D19" s="17">
        <v>2117.6999999999998</v>
      </c>
      <c r="E19" s="17" t="s">
        <v>1321</v>
      </c>
      <c r="F19" s="17">
        <v>2117.6999999999998</v>
      </c>
      <c r="G19" s="17">
        <v>2117.6999999999998</v>
      </c>
      <c r="H19" s="17">
        <v>1</v>
      </c>
      <c r="I19" s="17" t="s">
        <v>1321</v>
      </c>
      <c r="M19" s="15">
        <v>10022</v>
      </c>
      <c r="N19" s="15" t="s">
        <v>433</v>
      </c>
      <c r="O19" s="19">
        <v>4589.46</v>
      </c>
      <c r="P19" s="19" t="s">
        <v>1321</v>
      </c>
      <c r="Q19" s="19">
        <v>4589.46</v>
      </c>
      <c r="R19" s="19">
        <v>4589.46</v>
      </c>
      <c r="S19" s="19">
        <v>1</v>
      </c>
      <c r="T19" s="19" t="s">
        <v>1321</v>
      </c>
    </row>
    <row r="20" spans="1:20" x14ac:dyDescent="0.2">
      <c r="B20" s="13">
        <v>7804</v>
      </c>
      <c r="C20" s="13" t="s">
        <v>94</v>
      </c>
      <c r="D20" s="17">
        <v>6011.2982666666703</v>
      </c>
      <c r="E20" s="17">
        <v>4518.3360693453596</v>
      </c>
      <c r="F20" s="17">
        <v>1106.4924000000001</v>
      </c>
      <c r="G20" s="17">
        <v>10004</v>
      </c>
      <c r="H20" s="17">
        <v>3</v>
      </c>
      <c r="I20" s="17" t="s">
        <v>1321</v>
      </c>
      <c r="M20" s="15">
        <v>11423</v>
      </c>
      <c r="N20" s="15" t="s">
        <v>937</v>
      </c>
      <c r="O20" s="19">
        <v>9340.7687999999998</v>
      </c>
      <c r="P20" s="19" t="s">
        <v>1321</v>
      </c>
      <c r="Q20" s="19">
        <v>9340.7687999999998</v>
      </c>
      <c r="R20" s="19">
        <v>9340.7687999999998</v>
      </c>
      <c r="S20" s="19">
        <v>1</v>
      </c>
      <c r="T20" s="19" t="s">
        <v>1321</v>
      </c>
    </row>
    <row r="21" spans="1:20" x14ac:dyDescent="0.2">
      <c r="B21" s="13" t="s">
        <v>1067</v>
      </c>
      <c r="C21" s="13" t="s">
        <v>94</v>
      </c>
      <c r="D21" s="17">
        <v>777.92</v>
      </c>
      <c r="E21" s="17" t="s">
        <v>1321</v>
      </c>
      <c r="F21" s="17">
        <v>777.92</v>
      </c>
      <c r="G21" s="17">
        <v>777.92</v>
      </c>
      <c r="H21" s="17">
        <v>1</v>
      </c>
      <c r="I21" s="17" t="s">
        <v>1321</v>
      </c>
      <c r="M21" s="15">
        <v>11442</v>
      </c>
      <c r="N21" s="15">
        <v>2163</v>
      </c>
      <c r="O21" s="19">
        <v>3177.44</v>
      </c>
      <c r="P21" s="19" t="s">
        <v>1321</v>
      </c>
      <c r="Q21" s="19">
        <v>3177.44</v>
      </c>
      <c r="R21" s="19">
        <v>3177.44</v>
      </c>
      <c r="S21" s="19">
        <v>1</v>
      </c>
      <c r="T21" s="19" t="s">
        <v>1321</v>
      </c>
    </row>
    <row r="22" spans="1:20" x14ac:dyDescent="0.2">
      <c r="B22" s="13" t="s">
        <v>673</v>
      </c>
      <c r="C22" s="13" t="s">
        <v>94</v>
      </c>
      <c r="D22" s="17">
        <v>330.72</v>
      </c>
      <c r="E22" s="17" t="s">
        <v>1321</v>
      </c>
      <c r="F22" s="17">
        <v>330.72</v>
      </c>
      <c r="G22" s="17">
        <v>330.72</v>
      </c>
      <c r="H22" s="17">
        <v>1</v>
      </c>
      <c r="I22" s="17" t="s">
        <v>1321</v>
      </c>
      <c r="M22" s="15">
        <v>19083</v>
      </c>
      <c r="N22" s="15" t="s">
        <v>1210</v>
      </c>
      <c r="O22" s="19">
        <v>3830.76</v>
      </c>
      <c r="P22" s="19" t="s">
        <v>1321</v>
      </c>
      <c r="Q22" s="19">
        <v>3830.76</v>
      </c>
      <c r="R22" s="19">
        <v>3830.76</v>
      </c>
      <c r="S22" s="19">
        <v>1</v>
      </c>
      <c r="T22" s="19" t="s">
        <v>1321</v>
      </c>
    </row>
    <row r="23" spans="1:20" x14ac:dyDescent="0.2">
      <c r="A23" s="13">
        <v>38724</v>
      </c>
      <c r="B23" s="13">
        <v>193</v>
      </c>
      <c r="C23" s="13" t="s">
        <v>94</v>
      </c>
      <c r="D23" s="17">
        <v>1308.1185</v>
      </c>
      <c r="E23" s="17" t="s">
        <v>1321</v>
      </c>
      <c r="F23" s="17">
        <v>1308.1185</v>
      </c>
      <c r="G23" s="17">
        <v>1308.1185</v>
      </c>
      <c r="H23" s="17">
        <v>1</v>
      </c>
      <c r="I23" s="17" t="s">
        <v>1321</v>
      </c>
      <c r="M23" s="15">
        <v>20606</v>
      </c>
      <c r="N23" s="15">
        <v>78909</v>
      </c>
      <c r="O23" s="19">
        <v>2065.2464</v>
      </c>
      <c r="P23" s="19">
        <v>2784.5774533458298</v>
      </c>
      <c r="Q23" s="19">
        <v>96.252799999999993</v>
      </c>
      <c r="R23" s="19">
        <v>4034.24</v>
      </c>
      <c r="S23" s="19">
        <v>2</v>
      </c>
      <c r="T23" s="19" t="s">
        <v>1321</v>
      </c>
    </row>
    <row r="24" spans="1:20" x14ac:dyDescent="0.2">
      <c r="A24" s="13">
        <v>49650</v>
      </c>
      <c r="B24" s="13" t="s">
        <v>1119</v>
      </c>
      <c r="C24" s="13" t="s">
        <v>94</v>
      </c>
      <c r="D24" s="17">
        <v>12227.5116</v>
      </c>
      <c r="E24" s="17" t="s">
        <v>1321</v>
      </c>
      <c r="F24" s="17">
        <v>12227.5116</v>
      </c>
      <c r="G24" s="17">
        <v>12227.5116</v>
      </c>
      <c r="H24" s="17">
        <v>1</v>
      </c>
      <c r="I24" s="17" t="s">
        <v>1321</v>
      </c>
      <c r="M24" s="15">
        <v>20610</v>
      </c>
      <c r="N24" s="15">
        <v>71595</v>
      </c>
      <c r="O24" s="19">
        <v>1131.7611999999999</v>
      </c>
      <c r="P24" s="19">
        <v>1367.1698976105099</v>
      </c>
      <c r="Q24" s="19">
        <v>113.9936</v>
      </c>
      <c r="R24" s="19">
        <v>2685.76</v>
      </c>
      <c r="S24" s="19">
        <v>3</v>
      </c>
      <c r="T24" s="19" t="s">
        <v>1321</v>
      </c>
    </row>
    <row r="25" spans="1:20" x14ac:dyDescent="0.2">
      <c r="A25" s="13">
        <v>59820</v>
      </c>
      <c r="B25" s="13">
        <v>632</v>
      </c>
      <c r="C25" s="13" t="s">
        <v>94</v>
      </c>
      <c r="D25" s="17">
        <v>5397.2919000000002</v>
      </c>
      <c r="E25" s="17">
        <v>2387.7467235808799</v>
      </c>
      <c r="F25" s="17">
        <v>3708.9</v>
      </c>
      <c r="G25" s="17">
        <v>7085.6837999999998</v>
      </c>
      <c r="H25" s="17">
        <v>2</v>
      </c>
      <c r="I25" s="17" t="s">
        <v>1321</v>
      </c>
      <c r="M25" s="15">
        <v>20610</v>
      </c>
      <c r="N25" s="15" t="s">
        <v>202</v>
      </c>
      <c r="O25" s="19">
        <v>5371.52</v>
      </c>
      <c r="P25" s="19" t="s">
        <v>1321</v>
      </c>
      <c r="Q25" s="19">
        <v>5371.52</v>
      </c>
      <c r="R25" s="19">
        <v>5371.52</v>
      </c>
      <c r="S25" s="19">
        <v>1</v>
      </c>
      <c r="T25" s="19" t="s">
        <v>1321</v>
      </c>
    </row>
    <row r="26" spans="1:20" x14ac:dyDescent="0.2">
      <c r="A26" s="13">
        <v>58120</v>
      </c>
      <c r="B26" s="13" t="s">
        <v>247</v>
      </c>
      <c r="C26" s="13" t="s">
        <v>20</v>
      </c>
      <c r="D26" s="17">
        <v>5278.56</v>
      </c>
      <c r="E26" s="17" t="s">
        <v>1321</v>
      </c>
      <c r="F26" s="17">
        <v>5278.56</v>
      </c>
      <c r="G26" s="17">
        <v>5278.56</v>
      </c>
      <c r="H26" s="17">
        <v>1</v>
      </c>
      <c r="I26" s="17" t="s">
        <v>1321</v>
      </c>
      <c r="M26" s="15">
        <v>21556</v>
      </c>
      <c r="N26" s="15">
        <v>193</v>
      </c>
      <c r="O26" s="19">
        <v>3665.1664000000001</v>
      </c>
      <c r="P26" s="19" t="s">
        <v>1321</v>
      </c>
      <c r="Q26" s="19">
        <v>3665.1664000000001</v>
      </c>
      <c r="R26" s="19">
        <v>3665.1664000000001</v>
      </c>
      <c r="S26" s="19">
        <v>1</v>
      </c>
      <c r="T26" s="19" t="s">
        <v>1321</v>
      </c>
    </row>
    <row r="27" spans="1:20" x14ac:dyDescent="0.2">
      <c r="B27" s="13">
        <v>7804</v>
      </c>
      <c r="C27" s="13" t="s">
        <v>1298</v>
      </c>
      <c r="D27" s="17">
        <v>4851.2879999999996</v>
      </c>
      <c r="E27" s="17" t="s">
        <v>1321</v>
      </c>
      <c r="F27" s="17">
        <v>4851.2879999999996</v>
      </c>
      <c r="G27" s="17">
        <v>4851.2879999999996</v>
      </c>
      <c r="H27" s="17">
        <v>1</v>
      </c>
      <c r="I27" s="17" t="s">
        <v>1321</v>
      </c>
      <c r="M27" s="15">
        <v>24071</v>
      </c>
      <c r="N27" s="15" t="s">
        <v>1114</v>
      </c>
      <c r="O27" s="19">
        <v>3313.44</v>
      </c>
      <c r="P27" s="19" t="s">
        <v>1321</v>
      </c>
      <c r="Q27" s="19">
        <v>3313.44</v>
      </c>
      <c r="R27" s="19">
        <v>3313.44</v>
      </c>
      <c r="S27" s="19">
        <v>1</v>
      </c>
      <c r="T27" s="19" t="s">
        <v>1321</v>
      </c>
    </row>
    <row r="28" spans="1:20" x14ac:dyDescent="0.2">
      <c r="B28" s="13">
        <v>7804</v>
      </c>
      <c r="C28" s="13" t="s">
        <v>59</v>
      </c>
      <c r="D28" s="17">
        <v>98.28</v>
      </c>
      <c r="E28" s="17" t="s">
        <v>1321</v>
      </c>
      <c r="F28" s="17">
        <v>98.28</v>
      </c>
      <c r="G28" s="17">
        <v>98.28</v>
      </c>
      <c r="H28" s="17">
        <v>1</v>
      </c>
      <c r="I28" s="17" t="s">
        <v>1321</v>
      </c>
      <c r="M28" s="15">
        <v>25606</v>
      </c>
      <c r="N28" s="15">
        <v>81341</v>
      </c>
      <c r="O28" s="19">
        <v>5168.7215999999999</v>
      </c>
      <c r="P28" s="19" t="s">
        <v>1321</v>
      </c>
      <c r="Q28" s="19">
        <v>5168.7215999999999</v>
      </c>
      <c r="R28" s="19">
        <v>5168.7215999999999</v>
      </c>
      <c r="S28" s="19">
        <v>1</v>
      </c>
      <c r="T28" s="19" t="s">
        <v>1321</v>
      </c>
    </row>
    <row r="29" spans="1:20" x14ac:dyDescent="0.2">
      <c r="B29" s="13">
        <v>78039</v>
      </c>
      <c r="C29" s="13" t="s">
        <v>139</v>
      </c>
      <c r="D29" s="17">
        <v>7224.1064999999999</v>
      </c>
      <c r="E29" s="17" t="s">
        <v>1321</v>
      </c>
      <c r="F29" s="17">
        <v>7224.1064999999999</v>
      </c>
      <c r="G29" s="17">
        <v>7224.1064999999999</v>
      </c>
      <c r="H29" s="17">
        <v>1</v>
      </c>
      <c r="I29" s="17" t="s">
        <v>1321</v>
      </c>
      <c r="M29" s="15">
        <v>26111</v>
      </c>
      <c r="N29" s="15" t="s">
        <v>514</v>
      </c>
      <c r="O29" s="19">
        <v>4847.0940000000001</v>
      </c>
      <c r="P29" s="19" t="s">
        <v>1321</v>
      </c>
      <c r="Q29" s="19">
        <v>4847.0940000000001</v>
      </c>
      <c r="R29" s="19">
        <v>4847.0940000000001</v>
      </c>
      <c r="S29" s="19">
        <v>1</v>
      </c>
      <c r="T29" s="19" t="s">
        <v>1321</v>
      </c>
    </row>
    <row r="30" spans="1:20" x14ac:dyDescent="0.2">
      <c r="B30" s="13" t="s">
        <v>285</v>
      </c>
      <c r="C30" s="13" t="s">
        <v>139</v>
      </c>
      <c r="D30" s="17">
        <v>4031.5176000000001</v>
      </c>
      <c r="E30" s="17">
        <v>2394.7127153250599</v>
      </c>
      <c r="F30" s="17">
        <v>2338.1999999999998</v>
      </c>
      <c r="G30" s="17">
        <v>5724.8352000000004</v>
      </c>
      <c r="H30" s="17">
        <v>2</v>
      </c>
      <c r="I30" s="17" t="s">
        <v>1321</v>
      </c>
      <c r="M30" s="15">
        <v>26608</v>
      </c>
      <c r="N30" s="15">
        <v>81500</v>
      </c>
      <c r="O30" s="19">
        <v>3132.64</v>
      </c>
      <c r="P30" s="19" t="s">
        <v>1321</v>
      </c>
      <c r="Q30" s="19">
        <v>3132.64</v>
      </c>
      <c r="R30" s="19">
        <v>3132.64</v>
      </c>
      <c r="S30" s="19">
        <v>1</v>
      </c>
      <c r="T30" s="19" t="s">
        <v>1321</v>
      </c>
    </row>
    <row r="31" spans="1:20" x14ac:dyDescent="0.2">
      <c r="B31" s="13">
        <v>7804</v>
      </c>
      <c r="C31" s="13" t="s">
        <v>25</v>
      </c>
      <c r="D31" s="17">
        <v>975.01179999999999</v>
      </c>
      <c r="E31" s="17" t="s">
        <v>1321</v>
      </c>
      <c r="F31" s="17">
        <v>975.01179999999999</v>
      </c>
      <c r="G31" s="17">
        <v>975.01179999999999</v>
      </c>
      <c r="H31" s="17">
        <v>1</v>
      </c>
      <c r="I31" s="17" t="s">
        <v>1321</v>
      </c>
      <c r="M31" s="15">
        <v>27093</v>
      </c>
      <c r="N31" s="15">
        <v>71945</v>
      </c>
      <c r="O31" s="19">
        <v>1399.8740333333301</v>
      </c>
      <c r="P31" s="19">
        <v>1285.4507712309801</v>
      </c>
      <c r="Q31" s="19">
        <v>114.85890000000001</v>
      </c>
      <c r="R31" s="19">
        <v>2685.76</v>
      </c>
      <c r="S31" s="19">
        <v>3</v>
      </c>
      <c r="T31" s="19" t="s">
        <v>1321</v>
      </c>
    </row>
    <row r="32" spans="1:20" x14ac:dyDescent="0.2">
      <c r="B32" s="13" t="s">
        <v>673</v>
      </c>
      <c r="C32" s="13" t="s">
        <v>25</v>
      </c>
      <c r="D32" s="17">
        <v>1084.7088000000001</v>
      </c>
      <c r="E32" s="17" t="s">
        <v>1321</v>
      </c>
      <c r="F32" s="17">
        <v>1084.7088000000001</v>
      </c>
      <c r="G32" s="17">
        <v>1084.7088000000001</v>
      </c>
      <c r="H32" s="17">
        <v>1</v>
      </c>
      <c r="I32" s="17" t="s">
        <v>1321</v>
      </c>
      <c r="M32" s="15">
        <v>29881</v>
      </c>
      <c r="N32" s="15" t="s">
        <v>853</v>
      </c>
      <c r="O32" s="19">
        <v>4255.2</v>
      </c>
      <c r="P32" s="19" t="s">
        <v>1321</v>
      </c>
      <c r="Q32" s="19">
        <v>4255.2</v>
      </c>
      <c r="R32" s="19">
        <v>4255.2</v>
      </c>
      <c r="S32" s="19">
        <v>1</v>
      </c>
      <c r="T32" s="19" t="s">
        <v>1321</v>
      </c>
    </row>
    <row r="33" spans="1:20" x14ac:dyDescent="0.2">
      <c r="A33" s="13">
        <v>11423</v>
      </c>
      <c r="B33" s="13" t="s">
        <v>937</v>
      </c>
      <c r="C33" s="13" t="s">
        <v>25</v>
      </c>
      <c r="D33" s="17">
        <v>9340.7687999999998</v>
      </c>
      <c r="E33" s="17" t="s">
        <v>1321</v>
      </c>
      <c r="F33" s="17">
        <v>9340.7687999999998</v>
      </c>
      <c r="G33" s="17">
        <v>9340.7687999999998</v>
      </c>
      <c r="H33" s="17">
        <v>1</v>
      </c>
      <c r="I33" s="17" t="s">
        <v>1321</v>
      </c>
      <c r="M33" s="15">
        <v>30130</v>
      </c>
      <c r="N33" s="15" t="s">
        <v>298</v>
      </c>
      <c r="O33" s="19">
        <v>4976.91</v>
      </c>
      <c r="P33" s="19">
        <v>1715.59661465043</v>
      </c>
      <c r="Q33" s="19">
        <v>3763.8</v>
      </c>
      <c r="R33" s="19">
        <v>6190.02</v>
      </c>
      <c r="S33" s="19">
        <v>2</v>
      </c>
      <c r="T33" s="19" t="s">
        <v>1321</v>
      </c>
    </row>
    <row r="34" spans="1:20" x14ac:dyDescent="0.2">
      <c r="B34" s="13">
        <v>193</v>
      </c>
      <c r="C34" s="13" t="s">
        <v>11</v>
      </c>
      <c r="D34" s="17">
        <v>1320.1507200000001</v>
      </c>
      <c r="E34" s="17">
        <v>605.39769524968597</v>
      </c>
      <c r="F34" s="17">
        <v>237.1824</v>
      </c>
      <c r="G34" s="17">
        <v>1590.8928000000001</v>
      </c>
      <c r="H34" s="17">
        <v>5</v>
      </c>
      <c r="I34" s="17" t="s">
        <v>1321</v>
      </c>
      <c r="M34" s="15">
        <v>30520</v>
      </c>
      <c r="N34" s="15" t="s">
        <v>298</v>
      </c>
      <c r="O34" s="19">
        <v>3268.6601000000001</v>
      </c>
      <c r="P34" s="19">
        <v>1583.4808584065299</v>
      </c>
      <c r="Q34" s="19">
        <v>1031.67</v>
      </c>
      <c r="R34" s="19">
        <v>4766.3531999999996</v>
      </c>
      <c r="S34" s="19">
        <v>4</v>
      </c>
      <c r="T34" s="19" t="s">
        <v>1321</v>
      </c>
    </row>
    <row r="35" spans="1:20" x14ac:dyDescent="0.2">
      <c r="B35" s="13">
        <v>27542</v>
      </c>
      <c r="C35" s="13" t="s">
        <v>11</v>
      </c>
      <c r="D35" s="17">
        <v>6024.5248000000001</v>
      </c>
      <c r="E35" s="17" t="s">
        <v>1321</v>
      </c>
      <c r="F35" s="17">
        <v>6024.5248000000001</v>
      </c>
      <c r="G35" s="17">
        <v>6024.5248000000001</v>
      </c>
      <c r="H35" s="17">
        <v>1</v>
      </c>
      <c r="I35" s="17" t="s">
        <v>1321</v>
      </c>
      <c r="M35" s="15">
        <v>38724</v>
      </c>
      <c r="N35" s="15">
        <v>193</v>
      </c>
      <c r="O35" s="19">
        <v>3996.9336250000001</v>
      </c>
      <c r="P35" s="19">
        <v>3311.2724412602902</v>
      </c>
      <c r="Q35" s="19">
        <v>1308.1185</v>
      </c>
      <c r="R35" s="19">
        <v>8828.2543999999998</v>
      </c>
      <c r="S35" s="19">
        <v>4</v>
      </c>
      <c r="T35" s="19" t="s">
        <v>1321</v>
      </c>
    </row>
    <row r="36" spans="1:20" x14ac:dyDescent="0.2">
      <c r="B36" s="13">
        <v>78039</v>
      </c>
      <c r="C36" s="13" t="s">
        <v>11</v>
      </c>
      <c r="D36" s="17">
        <v>134.40934999999999</v>
      </c>
      <c r="E36" s="17">
        <v>29.931900758304799</v>
      </c>
      <c r="F36" s="17">
        <v>113.2443</v>
      </c>
      <c r="G36" s="17">
        <v>155.5744</v>
      </c>
      <c r="H36" s="17">
        <v>2</v>
      </c>
      <c r="I36" s="17" t="s">
        <v>1321</v>
      </c>
      <c r="M36" s="15">
        <v>42145</v>
      </c>
      <c r="N36" s="15">
        <v>32723</v>
      </c>
      <c r="O36" s="19">
        <v>3132.64</v>
      </c>
      <c r="P36" s="19" t="s">
        <v>1321</v>
      </c>
      <c r="Q36" s="19">
        <v>3132.64</v>
      </c>
      <c r="R36" s="19">
        <v>3132.64</v>
      </c>
      <c r="S36" s="19">
        <v>1</v>
      </c>
      <c r="T36" s="19" t="s">
        <v>1321</v>
      </c>
    </row>
    <row r="37" spans="1:20" x14ac:dyDescent="0.2">
      <c r="B37" s="13">
        <v>7804</v>
      </c>
      <c r="C37" s="13" t="s">
        <v>11</v>
      </c>
      <c r="D37" s="17">
        <v>1099.7811999999999</v>
      </c>
      <c r="E37" s="17">
        <v>1380.9108128782</v>
      </c>
      <c r="F37" s="17">
        <v>123.32980000000001</v>
      </c>
      <c r="G37" s="17">
        <v>2076.2325999999998</v>
      </c>
      <c r="H37" s="17">
        <v>2</v>
      </c>
      <c r="I37" s="17" t="s">
        <v>1321</v>
      </c>
      <c r="M37" s="15">
        <v>46924</v>
      </c>
      <c r="N37" s="15" t="s">
        <v>1129</v>
      </c>
      <c r="O37" s="19">
        <v>3218.4</v>
      </c>
      <c r="P37" s="19" t="s">
        <v>1321</v>
      </c>
      <c r="Q37" s="19">
        <v>3218.4</v>
      </c>
      <c r="R37" s="19">
        <v>3218.4</v>
      </c>
      <c r="S37" s="19">
        <v>1</v>
      </c>
      <c r="T37" s="19" t="s">
        <v>1321</v>
      </c>
    </row>
    <row r="38" spans="1:20" x14ac:dyDescent="0.2">
      <c r="B38" s="13" t="s">
        <v>285</v>
      </c>
      <c r="C38" s="13" t="s">
        <v>11</v>
      </c>
      <c r="D38" s="17">
        <v>77.896000000000001</v>
      </c>
      <c r="E38" s="17" t="s">
        <v>1321</v>
      </c>
      <c r="F38" s="17">
        <v>77.896000000000001</v>
      </c>
      <c r="G38" s="17">
        <v>77.896000000000001</v>
      </c>
      <c r="H38" s="17">
        <v>1</v>
      </c>
      <c r="I38" s="17" t="s">
        <v>1321</v>
      </c>
      <c r="M38" s="15">
        <v>49320</v>
      </c>
      <c r="N38" s="15">
        <v>75235</v>
      </c>
      <c r="O38" s="19">
        <v>8232</v>
      </c>
      <c r="P38" s="19" t="s">
        <v>1321</v>
      </c>
      <c r="Q38" s="19">
        <v>8232</v>
      </c>
      <c r="R38" s="19">
        <v>8232</v>
      </c>
      <c r="S38" s="19">
        <v>1</v>
      </c>
      <c r="T38" s="19" t="s">
        <v>1321</v>
      </c>
    </row>
    <row r="39" spans="1:20" x14ac:dyDescent="0.2">
      <c r="B39" s="13" t="s">
        <v>1067</v>
      </c>
      <c r="C39" s="13" t="s">
        <v>11</v>
      </c>
      <c r="D39" s="17">
        <v>188.95679999999999</v>
      </c>
      <c r="E39" s="17" t="s">
        <v>1321</v>
      </c>
      <c r="F39" s="17">
        <v>188.95679999999999</v>
      </c>
      <c r="G39" s="17">
        <v>188.95679999999999</v>
      </c>
      <c r="H39" s="17">
        <v>1</v>
      </c>
      <c r="I39" s="17" t="s">
        <v>1321</v>
      </c>
      <c r="M39" s="15">
        <v>49650</v>
      </c>
      <c r="N39" s="15" t="s">
        <v>1119</v>
      </c>
      <c r="O39" s="19">
        <v>9508.3776999999991</v>
      </c>
      <c r="P39" s="19">
        <v>2084.9006584112999</v>
      </c>
      <c r="Q39" s="19">
        <v>7156.6559999999999</v>
      </c>
      <c r="R39" s="19">
        <v>12227.5116</v>
      </c>
      <c r="S39" s="19">
        <v>4</v>
      </c>
      <c r="T39" s="19" t="s">
        <v>1321</v>
      </c>
    </row>
    <row r="40" spans="1:20" x14ac:dyDescent="0.2">
      <c r="A40" s="13">
        <v>11442</v>
      </c>
      <c r="B40" s="13">
        <v>2163</v>
      </c>
      <c r="C40" s="13" t="s">
        <v>11</v>
      </c>
      <c r="D40" s="17">
        <v>3177.44</v>
      </c>
      <c r="E40" s="17" t="s">
        <v>1321</v>
      </c>
      <c r="F40" s="17">
        <v>3177.44</v>
      </c>
      <c r="G40" s="17">
        <v>3177.44</v>
      </c>
      <c r="H40" s="17">
        <v>1</v>
      </c>
      <c r="I40" s="17" t="s">
        <v>1321</v>
      </c>
      <c r="M40" s="15">
        <v>49652</v>
      </c>
      <c r="N40" s="15" t="s">
        <v>528</v>
      </c>
      <c r="O40" s="19">
        <v>10386.657999999999</v>
      </c>
      <c r="P40" s="19">
        <v>6307.2742599301901</v>
      </c>
      <c r="Q40" s="19">
        <v>5926.7416000000003</v>
      </c>
      <c r="R40" s="19">
        <v>14846.5744</v>
      </c>
      <c r="S40" s="19">
        <v>2</v>
      </c>
      <c r="T40" s="19" t="s">
        <v>1321</v>
      </c>
    </row>
    <row r="41" spans="1:20" x14ac:dyDescent="0.2">
      <c r="A41" s="13">
        <v>21556</v>
      </c>
      <c r="B41" s="13">
        <v>193</v>
      </c>
      <c r="C41" s="13" t="s">
        <v>11</v>
      </c>
      <c r="D41" s="17">
        <v>3665.1664000000001</v>
      </c>
      <c r="E41" s="17" t="s">
        <v>1321</v>
      </c>
      <c r="F41" s="17">
        <v>3665.1664000000001</v>
      </c>
      <c r="G41" s="17">
        <v>3665.1664000000001</v>
      </c>
      <c r="H41" s="17">
        <v>1</v>
      </c>
      <c r="I41" s="17" t="s">
        <v>1321</v>
      </c>
      <c r="M41" s="15">
        <v>49656</v>
      </c>
      <c r="N41" s="15" t="s">
        <v>793</v>
      </c>
      <c r="O41" s="19">
        <v>8854.3907999999992</v>
      </c>
      <c r="P41" s="19" t="s">
        <v>1321</v>
      </c>
      <c r="Q41" s="19">
        <v>8854.3907999999992</v>
      </c>
      <c r="R41" s="19">
        <v>8854.3907999999992</v>
      </c>
      <c r="S41" s="19">
        <v>1</v>
      </c>
      <c r="T41" s="19" t="s">
        <v>1321</v>
      </c>
    </row>
    <row r="42" spans="1:20" x14ac:dyDescent="0.2">
      <c r="A42" s="13">
        <v>26111</v>
      </c>
      <c r="B42" s="13" t="s">
        <v>514</v>
      </c>
      <c r="C42" s="13" t="s">
        <v>11</v>
      </c>
      <c r="D42" s="17">
        <v>4847.0940000000001</v>
      </c>
      <c r="E42" s="17" t="s">
        <v>1321</v>
      </c>
      <c r="F42" s="17">
        <v>4847.0940000000001</v>
      </c>
      <c r="G42" s="17">
        <v>4847.0940000000001</v>
      </c>
      <c r="H42" s="17">
        <v>1</v>
      </c>
      <c r="I42" s="17" t="s">
        <v>1321</v>
      </c>
      <c r="M42" s="15">
        <v>58120</v>
      </c>
      <c r="N42" s="15" t="s">
        <v>247</v>
      </c>
      <c r="O42" s="19">
        <v>5278.56</v>
      </c>
      <c r="P42" s="19" t="s">
        <v>1321</v>
      </c>
      <c r="Q42" s="19">
        <v>5278.56</v>
      </c>
      <c r="R42" s="19">
        <v>5278.56</v>
      </c>
      <c r="S42" s="19">
        <v>1</v>
      </c>
      <c r="T42" s="19" t="s">
        <v>1321</v>
      </c>
    </row>
    <row r="43" spans="1:20" x14ac:dyDescent="0.2">
      <c r="A43" s="13">
        <v>38724</v>
      </c>
      <c r="B43" s="13">
        <v>193</v>
      </c>
      <c r="C43" s="13" t="s">
        <v>11</v>
      </c>
      <c r="D43" s="17">
        <v>2809.4416000000001</v>
      </c>
      <c r="E43" s="17" t="s">
        <v>1321</v>
      </c>
      <c r="F43" s="17">
        <v>2809.4416000000001</v>
      </c>
      <c r="G43" s="17">
        <v>2809.4416000000001</v>
      </c>
      <c r="H43" s="17">
        <v>1</v>
      </c>
      <c r="I43" s="17" t="s">
        <v>1321</v>
      </c>
      <c r="M43" s="15">
        <v>58560</v>
      </c>
      <c r="N43" s="15">
        <v>75235</v>
      </c>
      <c r="O43" s="19">
        <v>3555.44</v>
      </c>
      <c r="P43" s="19" t="s">
        <v>1321</v>
      </c>
      <c r="Q43" s="19">
        <v>3555.44</v>
      </c>
      <c r="R43" s="19">
        <v>3555.44</v>
      </c>
      <c r="S43" s="19">
        <v>1</v>
      </c>
      <c r="T43" s="19" t="s">
        <v>1321</v>
      </c>
    </row>
    <row r="44" spans="1:20" x14ac:dyDescent="0.2">
      <c r="A44" s="13">
        <v>49656</v>
      </c>
      <c r="B44" s="13" t="s">
        <v>793</v>
      </c>
      <c r="C44" s="13" t="s">
        <v>11</v>
      </c>
      <c r="D44" s="17">
        <v>8854.3907999999992</v>
      </c>
      <c r="E44" s="17" t="s">
        <v>1321</v>
      </c>
      <c r="F44" s="17">
        <v>8854.3907999999992</v>
      </c>
      <c r="G44" s="17">
        <v>8854.3907999999992</v>
      </c>
      <c r="H44" s="17">
        <v>1</v>
      </c>
      <c r="I44" s="17" t="s">
        <v>1321</v>
      </c>
      <c r="M44" s="15">
        <v>58571</v>
      </c>
      <c r="N44" s="15" t="s">
        <v>906</v>
      </c>
      <c r="O44" s="19">
        <v>3878.9171999999999</v>
      </c>
      <c r="P44" s="19" t="s">
        <v>1321</v>
      </c>
      <c r="Q44" s="19">
        <v>3878.9171999999999</v>
      </c>
      <c r="R44" s="19">
        <v>3878.9171999999999</v>
      </c>
      <c r="S44" s="19">
        <v>1</v>
      </c>
      <c r="T44" s="19" t="s">
        <v>1321</v>
      </c>
    </row>
    <row r="45" spans="1:20" x14ac:dyDescent="0.2">
      <c r="A45" s="13">
        <v>59812</v>
      </c>
      <c r="B45" s="13" t="s">
        <v>1185</v>
      </c>
      <c r="C45" s="13" t="s">
        <v>11</v>
      </c>
      <c r="D45" s="17">
        <v>4024.0259999999998</v>
      </c>
      <c r="E45" s="17" t="s">
        <v>1321</v>
      </c>
      <c r="F45" s="17">
        <v>4024.0259999999998</v>
      </c>
      <c r="G45" s="17">
        <v>4024.0259999999998</v>
      </c>
      <c r="H45" s="17">
        <v>1</v>
      </c>
      <c r="I45" s="17" t="s">
        <v>1321</v>
      </c>
      <c r="M45" s="15">
        <v>58662</v>
      </c>
      <c r="N45" s="15" t="s">
        <v>906</v>
      </c>
      <c r="O45" s="19">
        <v>6066.36</v>
      </c>
      <c r="P45" s="19" t="s">
        <v>1321</v>
      </c>
      <c r="Q45" s="19">
        <v>6066.36</v>
      </c>
      <c r="R45" s="19">
        <v>6066.36</v>
      </c>
      <c r="S45" s="19">
        <v>1</v>
      </c>
      <c r="T45" s="19" t="s">
        <v>1321</v>
      </c>
    </row>
    <row r="46" spans="1:20" x14ac:dyDescent="0.2">
      <c r="A46" s="13">
        <v>59820</v>
      </c>
      <c r="B46" s="13">
        <v>632</v>
      </c>
      <c r="C46" s="13" t="s">
        <v>11</v>
      </c>
      <c r="D46" s="17">
        <v>3652.04</v>
      </c>
      <c r="E46" s="17" t="s">
        <v>1321</v>
      </c>
      <c r="F46" s="17">
        <v>3652.04</v>
      </c>
      <c r="G46" s="17">
        <v>3652.04</v>
      </c>
      <c r="H46" s="17">
        <v>1</v>
      </c>
      <c r="I46" s="17" t="s">
        <v>1321</v>
      </c>
      <c r="M46" s="15">
        <v>58970</v>
      </c>
      <c r="N46" s="15">
        <v>6289</v>
      </c>
      <c r="O46" s="19">
        <v>2353.5921714285701</v>
      </c>
      <c r="P46" s="19">
        <v>1565.93346270607</v>
      </c>
      <c r="Q46" s="19">
        <v>382.66520000000003</v>
      </c>
      <c r="R46" s="19">
        <v>4097.5652</v>
      </c>
      <c r="S46" s="19">
        <v>14</v>
      </c>
      <c r="T46" s="19">
        <v>4097.5652</v>
      </c>
    </row>
    <row r="47" spans="1:20" x14ac:dyDescent="0.2">
      <c r="A47" s="13">
        <v>76499</v>
      </c>
      <c r="B47" s="13">
        <v>1820</v>
      </c>
      <c r="C47" s="13" t="s">
        <v>11</v>
      </c>
      <c r="D47" s="17">
        <v>3436.8402333333302</v>
      </c>
      <c r="E47" s="17">
        <v>2647.3714012153</v>
      </c>
      <c r="F47" s="17">
        <v>1727.2639999999999</v>
      </c>
      <c r="G47" s="17">
        <v>6486.3008</v>
      </c>
      <c r="H47" s="17">
        <v>3</v>
      </c>
      <c r="I47" s="17" t="s">
        <v>1321</v>
      </c>
      <c r="M47" s="15">
        <v>58970</v>
      </c>
      <c r="N47" s="15" t="s">
        <v>142</v>
      </c>
      <c r="O47" s="19">
        <v>3314.8863999999999</v>
      </c>
      <c r="P47" s="19">
        <v>0</v>
      </c>
      <c r="Q47" s="19">
        <v>3314.8863999999999</v>
      </c>
      <c r="R47" s="19">
        <v>3314.8863999999999</v>
      </c>
      <c r="S47" s="19">
        <v>2</v>
      </c>
      <c r="T47" s="19" t="s">
        <v>1321</v>
      </c>
    </row>
    <row r="48" spans="1:20" x14ac:dyDescent="0.2">
      <c r="A48" s="13">
        <v>76499</v>
      </c>
      <c r="B48" s="13" t="s">
        <v>627</v>
      </c>
      <c r="C48" s="13" t="s">
        <v>11</v>
      </c>
      <c r="D48" s="17">
        <v>3982.92</v>
      </c>
      <c r="E48" s="17">
        <v>5220.3148070590496</v>
      </c>
      <c r="F48" s="17">
        <v>291.60000000000002</v>
      </c>
      <c r="G48" s="17">
        <v>7674.24</v>
      </c>
      <c r="H48" s="17">
        <v>2</v>
      </c>
      <c r="I48" s="17" t="s">
        <v>1321</v>
      </c>
      <c r="M48" s="15">
        <v>59610</v>
      </c>
      <c r="N48" s="15">
        <v>66951</v>
      </c>
      <c r="O48" s="19">
        <v>5998.3055999999997</v>
      </c>
      <c r="P48" s="19" t="s">
        <v>1321</v>
      </c>
      <c r="Q48" s="19">
        <v>5998.3055999999997</v>
      </c>
      <c r="R48" s="19">
        <v>5998.3055999999997</v>
      </c>
      <c r="S48" s="19">
        <v>1</v>
      </c>
      <c r="T48" s="19" t="s">
        <v>1321</v>
      </c>
    </row>
    <row r="49" spans="1:20" x14ac:dyDescent="0.2">
      <c r="A49" s="13">
        <v>77799</v>
      </c>
      <c r="B49" s="13">
        <v>1749</v>
      </c>
      <c r="C49" s="13" t="s">
        <v>11</v>
      </c>
      <c r="D49" s="17">
        <v>10818.729600000001</v>
      </c>
      <c r="E49" s="17">
        <v>7304.6831474432502</v>
      </c>
      <c r="F49" s="17">
        <v>2762.6815999999999</v>
      </c>
      <c r="G49" s="17">
        <v>17010.8848</v>
      </c>
      <c r="H49" s="17">
        <v>3</v>
      </c>
      <c r="I49" s="17" t="s">
        <v>1321</v>
      </c>
      <c r="M49" s="15">
        <v>59812</v>
      </c>
      <c r="N49" s="15" t="s">
        <v>1185</v>
      </c>
      <c r="O49" s="19">
        <v>4024.0259999999998</v>
      </c>
      <c r="P49" s="19" t="s">
        <v>1321</v>
      </c>
      <c r="Q49" s="19">
        <v>4024.0259999999998</v>
      </c>
      <c r="R49" s="19">
        <v>4024.0259999999998</v>
      </c>
      <c r="S49" s="19">
        <v>1</v>
      </c>
      <c r="T49" s="19" t="s">
        <v>1321</v>
      </c>
    </row>
    <row r="50" spans="1:20" x14ac:dyDescent="0.2">
      <c r="A50" s="13">
        <v>78000</v>
      </c>
      <c r="B50" s="13">
        <v>193</v>
      </c>
      <c r="C50" s="13" t="s">
        <v>11</v>
      </c>
      <c r="D50" s="17">
        <v>1476.4586666666701</v>
      </c>
      <c r="E50" s="17">
        <v>1797.37048432188</v>
      </c>
      <c r="F50" s="17">
        <v>233.78880000000001</v>
      </c>
      <c r="G50" s="17">
        <v>4861.92</v>
      </c>
      <c r="H50" s="17">
        <v>6</v>
      </c>
      <c r="I50" s="17" t="s">
        <v>1321</v>
      </c>
      <c r="M50" s="15">
        <v>59820</v>
      </c>
      <c r="N50" s="15">
        <v>632</v>
      </c>
      <c r="O50" s="19">
        <v>2693.6816416666702</v>
      </c>
      <c r="P50" s="19">
        <v>2731.30036741409</v>
      </c>
      <c r="Q50" s="19">
        <v>468.52879999999999</v>
      </c>
      <c r="R50" s="19">
        <v>11176.471799999999</v>
      </c>
      <c r="S50" s="19">
        <v>24</v>
      </c>
      <c r="T50" s="19">
        <v>4859.9823999999999</v>
      </c>
    </row>
    <row r="51" spans="1:20" x14ac:dyDescent="0.2">
      <c r="A51" s="13">
        <v>59820</v>
      </c>
      <c r="B51" s="13">
        <v>632</v>
      </c>
      <c r="C51" s="13" t="s">
        <v>73</v>
      </c>
      <c r="D51" s="17">
        <v>4859.9823999999999</v>
      </c>
      <c r="E51" s="17" t="s">
        <v>1321</v>
      </c>
      <c r="F51" s="17">
        <v>4859.9823999999999</v>
      </c>
      <c r="G51" s="17">
        <v>4859.9823999999999</v>
      </c>
      <c r="H51" s="17">
        <v>1</v>
      </c>
      <c r="I51" s="17" t="s">
        <v>1321</v>
      </c>
      <c r="M51" s="15">
        <v>60210</v>
      </c>
      <c r="N51" s="15" t="s">
        <v>354</v>
      </c>
      <c r="O51" s="19">
        <v>11657.919599999999</v>
      </c>
      <c r="P51" s="19" t="s">
        <v>1321</v>
      </c>
      <c r="Q51" s="19">
        <v>11657.919599999999</v>
      </c>
      <c r="R51" s="19">
        <v>11657.919599999999</v>
      </c>
      <c r="S51" s="19">
        <v>1</v>
      </c>
      <c r="T51" s="19" t="s">
        <v>1321</v>
      </c>
    </row>
    <row r="52" spans="1:20" x14ac:dyDescent="0.2">
      <c r="B52" s="13">
        <v>78039</v>
      </c>
      <c r="C52" s="13" t="s">
        <v>23</v>
      </c>
      <c r="D52" s="17">
        <v>7883.64</v>
      </c>
      <c r="E52" s="17" t="s">
        <v>1321</v>
      </c>
      <c r="F52" s="17">
        <v>7883.64</v>
      </c>
      <c r="G52" s="17">
        <v>7883.64</v>
      </c>
      <c r="H52" s="17">
        <v>1</v>
      </c>
      <c r="I52" s="17" t="s">
        <v>1321</v>
      </c>
      <c r="M52" s="15">
        <v>64483</v>
      </c>
      <c r="N52" s="15">
        <v>7244</v>
      </c>
      <c r="O52" s="19">
        <v>1161.0697124999999</v>
      </c>
      <c r="P52" s="19">
        <v>1017.87380815524</v>
      </c>
      <c r="Q52" s="19">
        <v>124.254</v>
      </c>
      <c r="R52" s="19">
        <v>3372.5776000000001</v>
      </c>
      <c r="S52" s="19">
        <v>16</v>
      </c>
      <c r="T52" s="19">
        <v>2143.0520000000001</v>
      </c>
    </row>
    <row r="53" spans="1:20" x14ac:dyDescent="0.2">
      <c r="B53" s="13">
        <v>7804</v>
      </c>
      <c r="C53" s="13" t="s">
        <v>23</v>
      </c>
      <c r="D53" s="17">
        <v>1192.605</v>
      </c>
      <c r="E53" s="17">
        <v>45.7993062174532</v>
      </c>
      <c r="F53" s="17">
        <v>1160.22</v>
      </c>
      <c r="G53" s="17">
        <v>1224.99</v>
      </c>
      <c r="H53" s="17">
        <v>2</v>
      </c>
      <c r="I53" s="17" t="s">
        <v>1321</v>
      </c>
      <c r="M53" s="15">
        <v>67311</v>
      </c>
      <c r="N53" s="15" t="s">
        <v>867</v>
      </c>
      <c r="O53" s="19">
        <v>3973.2768000000001</v>
      </c>
      <c r="P53" s="19" t="s">
        <v>1321</v>
      </c>
      <c r="Q53" s="19">
        <v>3973.2768000000001</v>
      </c>
      <c r="R53" s="19">
        <v>3973.2768000000001</v>
      </c>
      <c r="S53" s="19">
        <v>1</v>
      </c>
      <c r="T53" s="19" t="s">
        <v>1321</v>
      </c>
    </row>
    <row r="54" spans="1:20" x14ac:dyDescent="0.2">
      <c r="B54" s="13" t="s">
        <v>285</v>
      </c>
      <c r="C54" s="13" t="s">
        <v>23</v>
      </c>
      <c r="D54" s="17">
        <v>1306.5999999999999</v>
      </c>
      <c r="E54" s="17">
        <v>680.46299767143898</v>
      </c>
      <c r="F54" s="17">
        <v>825.44</v>
      </c>
      <c r="G54" s="17">
        <v>1787.76</v>
      </c>
      <c r="H54" s="17">
        <v>2</v>
      </c>
      <c r="I54" s="17" t="s">
        <v>1321</v>
      </c>
      <c r="M54" s="15">
        <v>67311</v>
      </c>
      <c r="N54" s="15" t="s">
        <v>825</v>
      </c>
      <c r="O54" s="19">
        <v>5256.2412000000004</v>
      </c>
      <c r="P54" s="19" t="s">
        <v>1321</v>
      </c>
      <c r="Q54" s="19">
        <v>5256.2412000000004</v>
      </c>
      <c r="R54" s="19">
        <v>5256.2412000000004</v>
      </c>
      <c r="S54" s="19">
        <v>1</v>
      </c>
      <c r="T54" s="19" t="s">
        <v>1321</v>
      </c>
    </row>
    <row r="55" spans="1:20" x14ac:dyDescent="0.2">
      <c r="B55" s="13" t="s">
        <v>673</v>
      </c>
      <c r="C55" s="13" t="s">
        <v>23</v>
      </c>
      <c r="D55" s="17">
        <v>1663.2</v>
      </c>
      <c r="E55" s="17" t="s">
        <v>1321</v>
      </c>
      <c r="F55" s="17">
        <v>1663.2</v>
      </c>
      <c r="G55" s="17">
        <v>1663.2</v>
      </c>
      <c r="H55" s="17">
        <v>1</v>
      </c>
      <c r="I55" s="17" t="s">
        <v>1321</v>
      </c>
      <c r="M55" s="15">
        <v>76499</v>
      </c>
      <c r="N55" s="15">
        <v>1820</v>
      </c>
      <c r="O55" s="19">
        <v>3436.8402333333302</v>
      </c>
      <c r="P55" s="19">
        <v>2647.3714012153</v>
      </c>
      <c r="Q55" s="19">
        <v>1727.2639999999999</v>
      </c>
      <c r="R55" s="19">
        <v>6486.3008</v>
      </c>
      <c r="S55" s="19">
        <v>3</v>
      </c>
      <c r="T55" s="19" t="s">
        <v>1321</v>
      </c>
    </row>
    <row r="56" spans="1:20" x14ac:dyDescent="0.2">
      <c r="A56" s="13">
        <v>10022</v>
      </c>
      <c r="B56" s="13" t="s">
        <v>433</v>
      </c>
      <c r="C56" s="13" t="s">
        <v>23</v>
      </c>
      <c r="D56" s="17">
        <v>4589.46</v>
      </c>
      <c r="E56" s="17" t="s">
        <v>1321</v>
      </c>
      <c r="F56" s="17">
        <v>4589.46</v>
      </c>
      <c r="G56" s="17">
        <v>4589.46</v>
      </c>
      <c r="H56" s="17">
        <v>1</v>
      </c>
      <c r="I56" s="17" t="s">
        <v>1321</v>
      </c>
      <c r="M56" s="15">
        <v>76499</v>
      </c>
      <c r="N56" s="15">
        <v>185</v>
      </c>
      <c r="O56" s="19">
        <v>2681.9477499999998</v>
      </c>
      <c r="P56" s="19">
        <v>557.99450688477395</v>
      </c>
      <c r="Q56" s="19">
        <v>1886.12</v>
      </c>
      <c r="R56" s="19">
        <v>3168.645</v>
      </c>
      <c r="S56" s="19">
        <v>4</v>
      </c>
      <c r="T56" s="19" t="s">
        <v>1321</v>
      </c>
    </row>
    <row r="57" spans="1:20" x14ac:dyDescent="0.2">
      <c r="A57" s="13">
        <v>19083</v>
      </c>
      <c r="B57" s="13" t="s">
        <v>1210</v>
      </c>
      <c r="C57" s="13" t="s">
        <v>23</v>
      </c>
      <c r="D57" s="17">
        <v>3830.76</v>
      </c>
      <c r="E57" s="17" t="s">
        <v>1321</v>
      </c>
      <c r="F57" s="17">
        <v>3830.76</v>
      </c>
      <c r="G57" s="17">
        <v>3830.76</v>
      </c>
      <c r="H57" s="17">
        <v>1</v>
      </c>
      <c r="I57" s="17" t="s">
        <v>1321</v>
      </c>
      <c r="M57" s="15">
        <v>76499</v>
      </c>
      <c r="N57" s="15" t="s">
        <v>627</v>
      </c>
      <c r="O57" s="19">
        <v>2768.2933333333299</v>
      </c>
      <c r="P57" s="19">
        <v>4248.7406558335997</v>
      </c>
      <c r="Q57" s="19">
        <v>291.60000000000002</v>
      </c>
      <c r="R57" s="19">
        <v>7674.24</v>
      </c>
      <c r="S57" s="19">
        <v>3</v>
      </c>
      <c r="T57" s="19" t="s">
        <v>1321</v>
      </c>
    </row>
    <row r="58" spans="1:20" x14ac:dyDescent="0.2">
      <c r="A58" s="13">
        <v>49650</v>
      </c>
      <c r="B58" s="13" t="s">
        <v>1119</v>
      </c>
      <c r="C58" s="13" t="s">
        <v>23</v>
      </c>
      <c r="D58" s="17">
        <v>9480.64</v>
      </c>
      <c r="E58" s="17" t="s">
        <v>1321</v>
      </c>
      <c r="F58" s="17">
        <v>9480.64</v>
      </c>
      <c r="G58" s="17">
        <v>9480.64</v>
      </c>
      <c r="H58" s="17">
        <v>1</v>
      </c>
      <c r="I58" s="17" t="s">
        <v>1321</v>
      </c>
      <c r="M58" s="15">
        <v>76499</v>
      </c>
      <c r="N58" s="15" t="s">
        <v>214</v>
      </c>
      <c r="O58" s="19">
        <v>2943.36</v>
      </c>
      <c r="P58" s="19" t="s">
        <v>1321</v>
      </c>
      <c r="Q58" s="19">
        <v>2943.36</v>
      </c>
      <c r="R58" s="19">
        <v>2943.36</v>
      </c>
      <c r="S58" s="19">
        <v>1</v>
      </c>
      <c r="T58" s="19" t="s">
        <v>1321</v>
      </c>
    </row>
    <row r="59" spans="1:20" x14ac:dyDescent="0.2">
      <c r="A59" s="13">
        <v>49652</v>
      </c>
      <c r="B59" s="13" t="s">
        <v>528</v>
      </c>
      <c r="C59" s="13" t="s">
        <v>23</v>
      </c>
      <c r="D59" s="17">
        <v>5926.7416000000003</v>
      </c>
      <c r="E59" s="17" t="s">
        <v>1321</v>
      </c>
      <c r="F59" s="17">
        <v>5926.7416000000003</v>
      </c>
      <c r="G59" s="17">
        <v>5926.7416000000003</v>
      </c>
      <c r="H59" s="17">
        <v>1</v>
      </c>
      <c r="I59" s="17" t="s">
        <v>1321</v>
      </c>
      <c r="M59" s="15">
        <v>76499</v>
      </c>
      <c r="N59" s="15" t="s">
        <v>1265</v>
      </c>
      <c r="O59" s="19">
        <v>4828.68</v>
      </c>
      <c r="P59" s="19" t="s">
        <v>1321</v>
      </c>
      <c r="Q59" s="19">
        <v>4828.68</v>
      </c>
      <c r="R59" s="19">
        <v>4828.68</v>
      </c>
      <c r="S59" s="19">
        <v>1</v>
      </c>
      <c r="T59" s="19" t="s">
        <v>1321</v>
      </c>
    </row>
    <row r="60" spans="1:20" x14ac:dyDescent="0.2">
      <c r="A60" s="13">
        <v>58571</v>
      </c>
      <c r="B60" s="13" t="s">
        <v>906</v>
      </c>
      <c r="C60" s="13" t="s">
        <v>23</v>
      </c>
      <c r="D60" s="17">
        <v>3878.9171999999999</v>
      </c>
      <c r="E60" s="17" t="s">
        <v>1321</v>
      </c>
      <c r="F60" s="17">
        <v>3878.9171999999999</v>
      </c>
      <c r="G60" s="17">
        <v>3878.9171999999999</v>
      </c>
      <c r="H60" s="17">
        <v>1</v>
      </c>
      <c r="I60" s="17" t="s">
        <v>1321</v>
      </c>
      <c r="M60" s="15">
        <v>77799</v>
      </c>
      <c r="N60" s="15">
        <v>1749</v>
      </c>
      <c r="O60" s="19">
        <v>10818.729600000001</v>
      </c>
      <c r="P60" s="19">
        <v>7304.6831474432502</v>
      </c>
      <c r="Q60" s="19">
        <v>2762.6815999999999</v>
      </c>
      <c r="R60" s="19">
        <v>17010.8848</v>
      </c>
      <c r="S60" s="19">
        <v>3</v>
      </c>
      <c r="T60" s="19" t="s">
        <v>1321</v>
      </c>
    </row>
    <row r="61" spans="1:20" x14ac:dyDescent="0.2">
      <c r="A61" s="13">
        <v>64483</v>
      </c>
      <c r="B61" s="13">
        <v>7244</v>
      </c>
      <c r="C61" s="13" t="s">
        <v>23</v>
      </c>
      <c r="D61" s="17">
        <v>1133.653</v>
      </c>
      <c r="E61" s="17">
        <v>1427.5057556458401</v>
      </c>
      <c r="F61" s="17">
        <v>124.254</v>
      </c>
      <c r="G61" s="17">
        <v>2143.0520000000001</v>
      </c>
      <c r="H61" s="17">
        <v>2</v>
      </c>
      <c r="I61" s="17" t="s">
        <v>1321</v>
      </c>
      <c r="M61" s="15">
        <v>78000</v>
      </c>
      <c r="N61" s="15">
        <v>193</v>
      </c>
      <c r="O61" s="19">
        <v>1476.4586666666701</v>
      </c>
      <c r="P61" s="19">
        <v>1797.37048432188</v>
      </c>
      <c r="Q61" s="19">
        <v>233.78880000000001</v>
      </c>
      <c r="R61" s="19">
        <v>4861.92</v>
      </c>
      <c r="S61" s="19">
        <v>6</v>
      </c>
      <c r="T61" s="19" t="s">
        <v>1321</v>
      </c>
    </row>
    <row r="62" spans="1:20" x14ac:dyDescent="0.2">
      <c r="A62" s="13">
        <v>76499</v>
      </c>
      <c r="B62" s="13">
        <v>185</v>
      </c>
      <c r="C62" s="13" t="s">
        <v>23</v>
      </c>
      <c r="D62" s="17">
        <v>2527.3825000000002</v>
      </c>
      <c r="E62" s="17">
        <v>906.88212454127802</v>
      </c>
      <c r="F62" s="17">
        <v>1886.12</v>
      </c>
      <c r="G62" s="17">
        <v>3168.645</v>
      </c>
      <c r="H62" s="17">
        <v>2</v>
      </c>
      <c r="I62" s="17" t="s">
        <v>1321</v>
      </c>
      <c r="M62" s="15">
        <v>78000</v>
      </c>
      <c r="N62" s="15" t="s">
        <v>718</v>
      </c>
      <c r="O62" s="19">
        <v>3616.9632000000001</v>
      </c>
      <c r="P62" s="19" t="s">
        <v>1321</v>
      </c>
      <c r="Q62" s="19">
        <v>3616.9632000000001</v>
      </c>
      <c r="R62" s="19">
        <v>3616.9632000000001</v>
      </c>
      <c r="S62" s="19">
        <v>1</v>
      </c>
      <c r="T62" s="19" t="s">
        <v>1321</v>
      </c>
    </row>
    <row r="63" spans="1:20" x14ac:dyDescent="0.2">
      <c r="A63" s="13">
        <v>76499</v>
      </c>
      <c r="B63" s="13" t="s">
        <v>214</v>
      </c>
      <c r="C63" s="13" t="s">
        <v>23</v>
      </c>
      <c r="D63" s="17">
        <v>2943.36</v>
      </c>
      <c r="E63" s="17" t="s">
        <v>1321</v>
      </c>
      <c r="F63" s="17">
        <v>2943.36</v>
      </c>
      <c r="G63" s="17">
        <v>2943.36</v>
      </c>
      <c r="H63" s="17">
        <v>1</v>
      </c>
      <c r="I63" s="17" t="s">
        <v>1321</v>
      </c>
      <c r="M63" s="15">
        <v>78816</v>
      </c>
      <c r="N63" s="15" t="s">
        <v>1266</v>
      </c>
      <c r="O63" s="19">
        <v>5226.5951999999997</v>
      </c>
      <c r="P63" s="19" t="s">
        <v>1321</v>
      </c>
      <c r="Q63" s="19">
        <v>5226.5951999999997</v>
      </c>
      <c r="R63" s="19">
        <v>5226.5951999999997</v>
      </c>
      <c r="S63" s="19">
        <v>1</v>
      </c>
      <c r="T63" s="19" t="s">
        <v>1321</v>
      </c>
    </row>
    <row r="64" spans="1:20" x14ac:dyDescent="0.2">
      <c r="B64" s="13">
        <v>7804</v>
      </c>
      <c r="C64" s="13" t="s">
        <v>537</v>
      </c>
      <c r="D64" s="17">
        <v>4182.16</v>
      </c>
      <c r="E64" s="17" t="s">
        <v>1321</v>
      </c>
      <c r="F64" s="17">
        <v>4182.16</v>
      </c>
      <c r="G64" s="17">
        <v>4182.16</v>
      </c>
      <c r="H64" s="17">
        <v>1</v>
      </c>
      <c r="I64" s="17" t="s">
        <v>1321</v>
      </c>
      <c r="M64" s="15">
        <v>91000</v>
      </c>
      <c r="N64" s="15" t="s">
        <v>1095</v>
      </c>
      <c r="O64" s="19">
        <v>3509.8617599999998</v>
      </c>
      <c r="P64" s="19">
        <v>702.75103969070801</v>
      </c>
      <c r="Q64" s="19">
        <v>2760.0664000000002</v>
      </c>
      <c r="R64" s="19">
        <v>4462.6247999999996</v>
      </c>
      <c r="S64" s="19">
        <v>5</v>
      </c>
      <c r="T64" s="19" t="s">
        <v>1321</v>
      </c>
    </row>
    <row r="65" spans="1:20" x14ac:dyDescent="0.2">
      <c r="B65" s="13">
        <v>193</v>
      </c>
      <c r="C65" s="13" t="s">
        <v>6</v>
      </c>
      <c r="D65" s="17">
        <v>19612.2248</v>
      </c>
      <c r="E65" s="17">
        <v>27592.8305584339</v>
      </c>
      <c r="F65" s="17">
        <v>101.1472</v>
      </c>
      <c r="G65" s="17">
        <v>39123.3024</v>
      </c>
      <c r="H65" s="17">
        <v>2</v>
      </c>
      <c r="I65" s="17" t="s">
        <v>1321</v>
      </c>
      <c r="M65" s="15">
        <v>91000</v>
      </c>
      <c r="N65" s="15" t="s">
        <v>1088</v>
      </c>
      <c r="O65" s="19">
        <v>3105.6804000000002</v>
      </c>
      <c r="P65" s="19">
        <v>175.14129873310901</v>
      </c>
      <c r="Q65" s="19">
        <v>2981.8368</v>
      </c>
      <c r="R65" s="19">
        <v>3229.5239999999999</v>
      </c>
      <c r="S65" s="19">
        <v>2</v>
      </c>
      <c r="T65" s="19" t="s">
        <v>1321</v>
      </c>
    </row>
    <row r="66" spans="1:20" x14ac:dyDescent="0.2">
      <c r="B66" s="13">
        <v>2809</v>
      </c>
      <c r="C66" s="13" t="s">
        <v>6</v>
      </c>
      <c r="D66" s="17">
        <v>458.36</v>
      </c>
      <c r="E66" s="17">
        <v>0</v>
      </c>
      <c r="F66" s="17">
        <v>458.36</v>
      </c>
      <c r="G66" s="17">
        <v>458.36</v>
      </c>
      <c r="H66" s="17">
        <v>9</v>
      </c>
      <c r="I66" s="17">
        <v>458.36</v>
      </c>
      <c r="M66" s="15">
        <v>92960</v>
      </c>
      <c r="N66" s="15">
        <v>42731</v>
      </c>
      <c r="O66" s="19">
        <v>4761.4895999999999</v>
      </c>
      <c r="P66" s="19" t="s">
        <v>1321</v>
      </c>
      <c r="Q66" s="19">
        <v>4761.4895999999999</v>
      </c>
      <c r="R66" s="19">
        <v>4761.4895999999999</v>
      </c>
      <c r="S66" s="19">
        <v>1</v>
      </c>
      <c r="T66" s="19" t="s">
        <v>1321</v>
      </c>
    </row>
    <row r="67" spans="1:20" x14ac:dyDescent="0.2">
      <c r="B67" s="13">
        <v>34690</v>
      </c>
      <c r="C67" s="13" t="s">
        <v>6</v>
      </c>
      <c r="D67" s="17">
        <v>5694.7394000000004</v>
      </c>
      <c r="E67" s="17">
        <v>7165.1950674359896</v>
      </c>
      <c r="F67" s="17">
        <v>1190.56</v>
      </c>
      <c r="G67" s="17">
        <v>13957.1782</v>
      </c>
      <c r="H67" s="17">
        <v>3</v>
      </c>
      <c r="I67" s="17" t="s">
        <v>1321</v>
      </c>
      <c r="M67" s="15" t="s">
        <v>1139</v>
      </c>
      <c r="N67" s="15" t="s">
        <v>1137</v>
      </c>
      <c r="O67" s="19">
        <v>3618</v>
      </c>
      <c r="P67" s="19" t="s">
        <v>1321</v>
      </c>
      <c r="Q67" s="19">
        <v>3618</v>
      </c>
      <c r="R67" s="19">
        <v>3618</v>
      </c>
      <c r="S67" s="19">
        <v>1</v>
      </c>
      <c r="T67" s="19" t="s">
        <v>1321</v>
      </c>
    </row>
    <row r="68" spans="1:20" x14ac:dyDescent="0.2">
      <c r="B68" s="13">
        <v>78039</v>
      </c>
      <c r="C68" s="13" t="s">
        <v>6</v>
      </c>
      <c r="D68" s="17">
        <v>17239.318200000002</v>
      </c>
      <c r="E68" s="17" t="s">
        <v>1321</v>
      </c>
      <c r="F68" s="17">
        <v>17239.318200000002</v>
      </c>
      <c r="G68" s="17">
        <v>17239.318200000002</v>
      </c>
      <c r="H68" s="17">
        <v>1</v>
      </c>
      <c r="I68" s="17" t="s">
        <v>1321</v>
      </c>
    </row>
    <row r="69" spans="1:20" x14ac:dyDescent="0.2">
      <c r="B69" s="13">
        <v>7804</v>
      </c>
      <c r="C69" s="13" t="s">
        <v>6</v>
      </c>
      <c r="D69" s="17">
        <v>1421.12175</v>
      </c>
      <c r="E69" s="17">
        <v>912.18638218965395</v>
      </c>
      <c r="F69" s="17">
        <v>834.48</v>
      </c>
      <c r="G69" s="17">
        <v>2759.232</v>
      </c>
      <c r="H69" s="17">
        <v>4</v>
      </c>
      <c r="I69" s="17" t="s">
        <v>1321</v>
      </c>
    </row>
    <row r="70" spans="1:20" x14ac:dyDescent="0.2">
      <c r="B70" s="13" t="s">
        <v>641</v>
      </c>
      <c r="C70" s="13" t="s">
        <v>6</v>
      </c>
      <c r="D70" s="17">
        <v>1596.222</v>
      </c>
      <c r="E70" s="17">
        <v>1644.07630668764</v>
      </c>
      <c r="F70" s="17">
        <v>228.38759999999999</v>
      </c>
      <c r="G70" s="17">
        <v>3420.2087999999999</v>
      </c>
      <c r="H70" s="17">
        <v>3</v>
      </c>
      <c r="I70" s="17" t="s">
        <v>1321</v>
      </c>
    </row>
    <row r="71" spans="1:20" x14ac:dyDescent="0.2">
      <c r="B71" s="13" t="s">
        <v>298</v>
      </c>
      <c r="C71" s="13" t="s">
        <v>6</v>
      </c>
      <c r="D71" s="17">
        <v>2250.3294666666702</v>
      </c>
      <c r="E71" s="17">
        <v>1940.46558477596</v>
      </c>
      <c r="F71" s="17">
        <v>81.097200000000001</v>
      </c>
      <c r="G71" s="17">
        <v>3820.9807999999998</v>
      </c>
      <c r="H71" s="17">
        <v>3</v>
      </c>
      <c r="I71" s="17" t="s">
        <v>1321</v>
      </c>
    </row>
    <row r="72" spans="1:20" x14ac:dyDescent="0.2">
      <c r="B72" s="13" t="s">
        <v>865</v>
      </c>
      <c r="C72" s="13" t="s">
        <v>6</v>
      </c>
      <c r="D72" s="17">
        <v>20327.738399999998</v>
      </c>
      <c r="E72" s="17">
        <v>2263.62530043072</v>
      </c>
      <c r="F72" s="17">
        <v>18727.113600000001</v>
      </c>
      <c r="G72" s="17">
        <v>21928.3632</v>
      </c>
      <c r="H72" s="17">
        <v>2</v>
      </c>
      <c r="I72" s="17" t="s">
        <v>1321</v>
      </c>
    </row>
    <row r="73" spans="1:20" x14ac:dyDescent="0.2">
      <c r="B73" s="13" t="s">
        <v>285</v>
      </c>
      <c r="C73" s="13" t="s">
        <v>6</v>
      </c>
      <c r="D73" s="17">
        <v>1280.0276799999999</v>
      </c>
      <c r="E73" s="17">
        <v>709.798264084121</v>
      </c>
      <c r="F73" s="17">
        <v>42.432000000000002</v>
      </c>
      <c r="G73" s="17">
        <v>1752.9512</v>
      </c>
      <c r="H73" s="17">
        <v>5</v>
      </c>
      <c r="I73" s="17" t="s">
        <v>1321</v>
      </c>
    </row>
    <row r="74" spans="1:20" x14ac:dyDescent="0.2">
      <c r="B74" s="13" t="s">
        <v>1067</v>
      </c>
      <c r="C74" s="13" t="s">
        <v>6</v>
      </c>
      <c r="D74" s="17">
        <v>1557.9372800000001</v>
      </c>
      <c r="E74" s="17">
        <v>578.80349081976999</v>
      </c>
      <c r="F74" s="17">
        <v>1134.9416000000001</v>
      </c>
      <c r="G74" s="17">
        <v>2511.0648000000001</v>
      </c>
      <c r="H74" s="17">
        <v>5</v>
      </c>
      <c r="I74" s="17" t="s">
        <v>1321</v>
      </c>
    </row>
    <row r="75" spans="1:20" x14ac:dyDescent="0.2">
      <c r="A75" s="13">
        <v>10022</v>
      </c>
      <c r="B75" s="13">
        <v>2419</v>
      </c>
      <c r="C75" s="13" t="s">
        <v>6</v>
      </c>
      <c r="D75" s="17">
        <v>4544.0415999999996</v>
      </c>
      <c r="E75" s="17" t="s">
        <v>1321</v>
      </c>
      <c r="F75" s="17">
        <v>4544.0415999999996</v>
      </c>
      <c r="G75" s="17">
        <v>4544.0415999999996</v>
      </c>
      <c r="H75" s="17">
        <v>1</v>
      </c>
      <c r="I75" s="17" t="s">
        <v>1321</v>
      </c>
    </row>
    <row r="76" spans="1:20" x14ac:dyDescent="0.2">
      <c r="A76" s="13">
        <v>10022</v>
      </c>
      <c r="B76" s="13" t="s">
        <v>1030</v>
      </c>
      <c r="C76" s="13" t="s">
        <v>6</v>
      </c>
      <c r="D76" s="17">
        <v>6627.42</v>
      </c>
      <c r="E76" s="17" t="s">
        <v>1321</v>
      </c>
      <c r="F76" s="17">
        <v>6627.42</v>
      </c>
      <c r="G76" s="17">
        <v>6627.42</v>
      </c>
      <c r="H76" s="17">
        <v>1</v>
      </c>
      <c r="I76" s="17" t="s">
        <v>1321</v>
      </c>
    </row>
    <row r="77" spans="1:20" x14ac:dyDescent="0.2">
      <c r="A77" s="13">
        <v>10022</v>
      </c>
      <c r="B77" s="13" t="s">
        <v>647</v>
      </c>
      <c r="C77" s="13" t="s">
        <v>6</v>
      </c>
      <c r="D77" s="17">
        <v>2944.9422666666701</v>
      </c>
      <c r="E77" s="17">
        <v>2286.4313409432202</v>
      </c>
      <c r="F77" s="17">
        <v>310.18680000000001</v>
      </c>
      <c r="G77" s="17">
        <v>4408.32</v>
      </c>
      <c r="H77" s="17">
        <v>3</v>
      </c>
      <c r="I77" s="17" t="s">
        <v>1321</v>
      </c>
    </row>
    <row r="78" spans="1:20" x14ac:dyDescent="0.2">
      <c r="A78" s="13">
        <v>20606</v>
      </c>
      <c r="B78" s="13">
        <v>78909</v>
      </c>
      <c r="C78" s="13" t="s">
        <v>6</v>
      </c>
      <c r="D78" s="17">
        <v>4034.24</v>
      </c>
      <c r="E78" s="17" t="s">
        <v>1321</v>
      </c>
      <c r="F78" s="17">
        <v>4034.24</v>
      </c>
      <c r="G78" s="17">
        <v>4034.24</v>
      </c>
      <c r="H78" s="17">
        <v>1</v>
      </c>
      <c r="I78" s="17" t="s">
        <v>1321</v>
      </c>
    </row>
    <row r="79" spans="1:20" x14ac:dyDescent="0.2">
      <c r="A79" s="13">
        <v>20610</v>
      </c>
      <c r="B79" s="13">
        <v>71595</v>
      </c>
      <c r="C79" s="13" t="s">
        <v>6</v>
      </c>
      <c r="D79" s="17">
        <v>1399.8768</v>
      </c>
      <c r="E79" s="17">
        <v>1818.5134610677201</v>
      </c>
      <c r="F79" s="17">
        <v>113.9936</v>
      </c>
      <c r="G79" s="17">
        <v>2685.76</v>
      </c>
      <c r="H79" s="17">
        <v>2</v>
      </c>
      <c r="I79" s="17" t="s">
        <v>1321</v>
      </c>
    </row>
    <row r="80" spans="1:20" x14ac:dyDescent="0.2">
      <c r="A80" s="13">
        <v>20610</v>
      </c>
      <c r="B80" s="13" t="s">
        <v>202</v>
      </c>
      <c r="C80" s="13" t="s">
        <v>6</v>
      </c>
      <c r="D80" s="17">
        <v>5371.52</v>
      </c>
      <c r="E80" s="17" t="s">
        <v>1321</v>
      </c>
      <c r="F80" s="17">
        <v>5371.52</v>
      </c>
      <c r="G80" s="17">
        <v>5371.52</v>
      </c>
      <c r="H80" s="17">
        <v>1</v>
      </c>
      <c r="I80" s="17" t="s">
        <v>1321</v>
      </c>
    </row>
    <row r="81" spans="1:9" x14ac:dyDescent="0.2">
      <c r="A81" s="13">
        <v>24071</v>
      </c>
      <c r="B81" s="13" t="s">
        <v>1114</v>
      </c>
      <c r="C81" s="13" t="s">
        <v>6</v>
      </c>
      <c r="D81" s="17">
        <v>3313.44</v>
      </c>
      <c r="E81" s="17" t="s">
        <v>1321</v>
      </c>
      <c r="F81" s="17">
        <v>3313.44</v>
      </c>
      <c r="G81" s="17">
        <v>3313.44</v>
      </c>
      <c r="H81" s="17">
        <v>1</v>
      </c>
      <c r="I81" s="17" t="s">
        <v>1321</v>
      </c>
    </row>
    <row r="82" spans="1:9" x14ac:dyDescent="0.2">
      <c r="A82" s="13">
        <v>26608</v>
      </c>
      <c r="B82" s="13">
        <v>81500</v>
      </c>
      <c r="C82" s="13" t="s">
        <v>6</v>
      </c>
      <c r="D82" s="17">
        <v>3132.64</v>
      </c>
      <c r="E82" s="17" t="s">
        <v>1321</v>
      </c>
      <c r="F82" s="17">
        <v>3132.64</v>
      </c>
      <c r="G82" s="17">
        <v>3132.64</v>
      </c>
      <c r="H82" s="17">
        <v>1</v>
      </c>
      <c r="I82" s="17" t="s">
        <v>1321</v>
      </c>
    </row>
    <row r="83" spans="1:9" x14ac:dyDescent="0.2">
      <c r="A83" s="13">
        <v>27093</v>
      </c>
      <c r="B83" s="13">
        <v>71945</v>
      </c>
      <c r="C83" s="13" t="s">
        <v>6</v>
      </c>
      <c r="D83" s="17">
        <v>2042.3815999999999</v>
      </c>
      <c r="E83" s="17">
        <v>909.87445901790295</v>
      </c>
      <c r="F83" s="17">
        <v>1399.0032000000001</v>
      </c>
      <c r="G83" s="17">
        <v>2685.76</v>
      </c>
      <c r="H83" s="17">
        <v>2</v>
      </c>
      <c r="I83" s="17" t="s">
        <v>1321</v>
      </c>
    </row>
    <row r="84" spans="1:9" x14ac:dyDescent="0.2">
      <c r="A84" s="13">
        <v>29881</v>
      </c>
      <c r="B84" s="13" t="s">
        <v>853</v>
      </c>
      <c r="C84" s="13" t="s">
        <v>6</v>
      </c>
      <c r="D84" s="17">
        <v>4255.2</v>
      </c>
      <c r="E84" s="17" t="s">
        <v>1321</v>
      </c>
      <c r="F84" s="17">
        <v>4255.2</v>
      </c>
      <c r="G84" s="17">
        <v>4255.2</v>
      </c>
      <c r="H84" s="17">
        <v>1</v>
      </c>
      <c r="I84" s="17" t="s">
        <v>1321</v>
      </c>
    </row>
    <row r="85" spans="1:9" x14ac:dyDescent="0.2">
      <c r="A85" s="13">
        <v>30130</v>
      </c>
      <c r="B85" s="13" t="s">
        <v>298</v>
      </c>
      <c r="C85" s="13" t="s">
        <v>6</v>
      </c>
      <c r="D85" s="17">
        <v>4976.91</v>
      </c>
      <c r="E85" s="17">
        <v>1715.59661465043</v>
      </c>
      <c r="F85" s="17">
        <v>3763.8</v>
      </c>
      <c r="G85" s="17">
        <v>6190.02</v>
      </c>
      <c r="H85" s="17">
        <v>2</v>
      </c>
      <c r="I85" s="17" t="s">
        <v>1321</v>
      </c>
    </row>
    <row r="86" spans="1:9" x14ac:dyDescent="0.2">
      <c r="A86" s="13">
        <v>30520</v>
      </c>
      <c r="B86" s="13" t="s">
        <v>298</v>
      </c>
      <c r="C86" s="13" t="s">
        <v>6</v>
      </c>
      <c r="D86" s="17">
        <v>3268.6601000000001</v>
      </c>
      <c r="E86" s="17">
        <v>1583.4808584065299</v>
      </c>
      <c r="F86" s="17">
        <v>1031.67</v>
      </c>
      <c r="G86" s="17">
        <v>4766.3531999999996</v>
      </c>
      <c r="H86" s="17">
        <v>4</v>
      </c>
      <c r="I86" s="17" t="s">
        <v>1321</v>
      </c>
    </row>
    <row r="87" spans="1:9" x14ac:dyDescent="0.2">
      <c r="A87" s="13">
        <v>38724</v>
      </c>
      <c r="B87" s="13">
        <v>193</v>
      </c>
      <c r="C87" s="13" t="s">
        <v>6</v>
      </c>
      <c r="D87" s="17">
        <v>5935.0871999999999</v>
      </c>
      <c r="E87" s="17">
        <v>4091.556292453</v>
      </c>
      <c r="F87" s="17">
        <v>3041.92</v>
      </c>
      <c r="G87" s="17">
        <v>8828.2543999999998</v>
      </c>
      <c r="H87" s="17">
        <v>2</v>
      </c>
      <c r="I87" s="17" t="s">
        <v>1321</v>
      </c>
    </row>
    <row r="88" spans="1:9" x14ac:dyDescent="0.2">
      <c r="A88" s="13">
        <v>42145</v>
      </c>
      <c r="B88" s="13">
        <v>32723</v>
      </c>
      <c r="C88" s="13" t="s">
        <v>6</v>
      </c>
      <c r="D88" s="17">
        <v>3132.64</v>
      </c>
      <c r="E88" s="17" t="s">
        <v>1321</v>
      </c>
      <c r="F88" s="17">
        <v>3132.64</v>
      </c>
      <c r="G88" s="17">
        <v>3132.64</v>
      </c>
      <c r="H88" s="17">
        <v>1</v>
      </c>
      <c r="I88" s="17" t="s">
        <v>1321</v>
      </c>
    </row>
    <row r="89" spans="1:9" x14ac:dyDescent="0.2">
      <c r="A89" s="13">
        <v>46924</v>
      </c>
      <c r="B89" s="13" t="s">
        <v>1129</v>
      </c>
      <c r="C89" s="13" t="s">
        <v>6</v>
      </c>
      <c r="D89" s="17">
        <v>3218.4</v>
      </c>
      <c r="E89" s="17" t="s">
        <v>1321</v>
      </c>
      <c r="F89" s="17">
        <v>3218.4</v>
      </c>
      <c r="G89" s="17">
        <v>3218.4</v>
      </c>
      <c r="H89" s="17">
        <v>1</v>
      </c>
      <c r="I89" s="17" t="s">
        <v>1321</v>
      </c>
    </row>
    <row r="90" spans="1:9" x14ac:dyDescent="0.2">
      <c r="A90" s="13">
        <v>49650</v>
      </c>
      <c r="B90" s="13" t="s">
        <v>1119</v>
      </c>
      <c r="C90" s="13" t="s">
        <v>6</v>
      </c>
      <c r="D90" s="17">
        <v>8162.6796000000004</v>
      </c>
      <c r="E90" s="17">
        <v>1422.73221918739</v>
      </c>
      <c r="F90" s="17">
        <v>7156.6559999999999</v>
      </c>
      <c r="G90" s="17">
        <v>9168.7031999999999</v>
      </c>
      <c r="H90" s="17">
        <v>2</v>
      </c>
      <c r="I90" s="17" t="s">
        <v>1321</v>
      </c>
    </row>
    <row r="91" spans="1:9" x14ac:dyDescent="0.2">
      <c r="A91" s="13">
        <v>58662</v>
      </c>
      <c r="B91" s="13" t="s">
        <v>906</v>
      </c>
      <c r="C91" s="13" t="s">
        <v>6</v>
      </c>
      <c r="D91" s="17">
        <v>6066.36</v>
      </c>
      <c r="E91" s="17" t="s">
        <v>1321</v>
      </c>
      <c r="F91" s="17">
        <v>6066.36</v>
      </c>
      <c r="G91" s="17">
        <v>6066.36</v>
      </c>
      <c r="H91" s="17">
        <v>1</v>
      </c>
      <c r="I91" s="17" t="s">
        <v>1321</v>
      </c>
    </row>
    <row r="92" spans="1:9" x14ac:dyDescent="0.2">
      <c r="A92" s="13">
        <v>58970</v>
      </c>
      <c r="B92" s="13">
        <v>6289</v>
      </c>
      <c r="C92" s="13" t="s">
        <v>6</v>
      </c>
      <c r="D92" s="17">
        <v>2399.6600333333299</v>
      </c>
      <c r="E92" s="17">
        <v>1684.9483114004699</v>
      </c>
      <c r="F92" s="17">
        <v>382.66520000000003</v>
      </c>
      <c r="G92" s="17">
        <v>4097.5652</v>
      </c>
      <c r="H92" s="17">
        <v>12</v>
      </c>
      <c r="I92" s="17">
        <v>4097.5652</v>
      </c>
    </row>
    <row r="93" spans="1:9" x14ac:dyDescent="0.2">
      <c r="A93" s="13">
        <v>58970</v>
      </c>
      <c r="B93" s="13" t="s">
        <v>142</v>
      </c>
      <c r="C93" s="13" t="s">
        <v>6</v>
      </c>
      <c r="D93" s="17">
        <v>3314.8863999999999</v>
      </c>
      <c r="E93" s="17">
        <v>0</v>
      </c>
      <c r="F93" s="17">
        <v>3314.8863999999999</v>
      </c>
      <c r="G93" s="17">
        <v>3314.8863999999999</v>
      </c>
      <c r="H93" s="17">
        <v>2</v>
      </c>
      <c r="I93" s="17" t="s">
        <v>1321</v>
      </c>
    </row>
    <row r="94" spans="1:9" x14ac:dyDescent="0.2">
      <c r="A94" s="13">
        <v>59610</v>
      </c>
      <c r="B94" s="13">
        <v>66951</v>
      </c>
      <c r="C94" s="13" t="s">
        <v>6</v>
      </c>
      <c r="D94" s="17">
        <v>5998.3055999999997</v>
      </c>
      <c r="E94" s="17" t="s">
        <v>1321</v>
      </c>
      <c r="F94" s="17">
        <v>5998.3055999999997</v>
      </c>
      <c r="G94" s="17">
        <v>5998.3055999999997</v>
      </c>
      <c r="H94" s="17">
        <v>1</v>
      </c>
      <c r="I94" s="17" t="s">
        <v>1321</v>
      </c>
    </row>
    <row r="95" spans="1:9" x14ac:dyDescent="0.2">
      <c r="A95" s="13">
        <v>59820</v>
      </c>
      <c r="B95" s="13">
        <v>632</v>
      </c>
      <c r="C95" s="13" t="s">
        <v>6</v>
      </c>
      <c r="D95" s="17">
        <v>1779.34755625</v>
      </c>
      <c r="E95" s="17">
        <v>1767.6992813019899</v>
      </c>
      <c r="F95" s="17">
        <v>509.95620000000002</v>
      </c>
      <c r="G95" s="17">
        <v>5243.9633999999996</v>
      </c>
      <c r="H95" s="17">
        <v>16</v>
      </c>
      <c r="I95" s="17">
        <v>4702.4639999999999</v>
      </c>
    </row>
    <row r="96" spans="1:9" x14ac:dyDescent="0.2">
      <c r="A96" s="13">
        <v>60210</v>
      </c>
      <c r="B96" s="13" t="s">
        <v>354</v>
      </c>
      <c r="C96" s="13" t="s">
        <v>6</v>
      </c>
      <c r="D96" s="17">
        <v>11657.919599999999</v>
      </c>
      <c r="E96" s="17" t="s">
        <v>1321</v>
      </c>
      <c r="F96" s="17">
        <v>11657.919599999999</v>
      </c>
      <c r="G96" s="17">
        <v>11657.919599999999</v>
      </c>
      <c r="H96" s="17">
        <v>1</v>
      </c>
      <c r="I96" s="17" t="s">
        <v>1321</v>
      </c>
    </row>
    <row r="97" spans="1:9" x14ac:dyDescent="0.2">
      <c r="A97" s="13">
        <v>64483</v>
      </c>
      <c r="B97" s="13">
        <v>7244</v>
      </c>
      <c r="C97" s="13" t="s">
        <v>6</v>
      </c>
      <c r="D97" s="17">
        <v>911.09209090909098</v>
      </c>
      <c r="E97" s="17">
        <v>879.06674703944498</v>
      </c>
      <c r="F97" s="17">
        <v>197.8938</v>
      </c>
      <c r="G97" s="17">
        <v>3255.2091</v>
      </c>
      <c r="H97" s="17">
        <v>11</v>
      </c>
      <c r="I97" s="17">
        <v>1400</v>
      </c>
    </row>
    <row r="98" spans="1:9" x14ac:dyDescent="0.2">
      <c r="A98" s="13">
        <v>67311</v>
      </c>
      <c r="B98" s="13" t="s">
        <v>867</v>
      </c>
      <c r="C98" s="13" t="s">
        <v>6</v>
      </c>
      <c r="D98" s="17">
        <v>3973.2768000000001</v>
      </c>
      <c r="E98" s="17" t="s">
        <v>1321</v>
      </c>
      <c r="F98" s="17">
        <v>3973.2768000000001</v>
      </c>
      <c r="G98" s="17">
        <v>3973.2768000000001</v>
      </c>
      <c r="H98" s="17">
        <v>1</v>
      </c>
      <c r="I98" s="17" t="s">
        <v>1321</v>
      </c>
    </row>
    <row r="99" spans="1:9" x14ac:dyDescent="0.2">
      <c r="A99" s="13">
        <v>67311</v>
      </c>
      <c r="B99" s="13" t="s">
        <v>825</v>
      </c>
      <c r="C99" s="13" t="s">
        <v>6</v>
      </c>
      <c r="D99" s="17">
        <v>5256.2412000000004</v>
      </c>
      <c r="E99" s="17" t="s">
        <v>1321</v>
      </c>
      <c r="F99" s="17">
        <v>5256.2412000000004</v>
      </c>
      <c r="G99" s="17">
        <v>5256.2412000000004</v>
      </c>
      <c r="H99" s="17">
        <v>1</v>
      </c>
      <c r="I99" s="17" t="s">
        <v>1321</v>
      </c>
    </row>
    <row r="100" spans="1:9" x14ac:dyDescent="0.2">
      <c r="A100" s="13">
        <v>76499</v>
      </c>
      <c r="B100" s="13">
        <v>185</v>
      </c>
      <c r="C100" s="13" t="s">
        <v>6</v>
      </c>
      <c r="D100" s="17">
        <v>2836.5129999999999</v>
      </c>
      <c r="E100" s="17">
        <v>126.79414536169099</v>
      </c>
      <c r="F100" s="17">
        <v>2746.8560000000002</v>
      </c>
      <c r="G100" s="17">
        <v>2926.17</v>
      </c>
      <c r="H100" s="17">
        <v>2</v>
      </c>
      <c r="I100" s="17" t="s">
        <v>1321</v>
      </c>
    </row>
    <row r="101" spans="1:9" x14ac:dyDescent="0.2">
      <c r="A101" s="13">
        <v>76499</v>
      </c>
      <c r="B101" s="13" t="s">
        <v>627</v>
      </c>
      <c r="C101" s="13" t="s">
        <v>6</v>
      </c>
      <c r="D101" s="17">
        <v>339.04</v>
      </c>
      <c r="E101" s="17" t="s">
        <v>1321</v>
      </c>
      <c r="F101" s="17">
        <v>339.04</v>
      </c>
      <c r="G101" s="17">
        <v>339.04</v>
      </c>
      <c r="H101" s="17">
        <v>1</v>
      </c>
      <c r="I101" s="17" t="s">
        <v>1321</v>
      </c>
    </row>
    <row r="102" spans="1:9" x14ac:dyDescent="0.2">
      <c r="A102" s="13">
        <v>76499</v>
      </c>
      <c r="B102" s="13" t="s">
        <v>1265</v>
      </c>
      <c r="C102" s="13" t="s">
        <v>6</v>
      </c>
      <c r="D102" s="17">
        <v>4828.68</v>
      </c>
      <c r="E102" s="17" t="s">
        <v>1321</v>
      </c>
      <c r="F102" s="17">
        <v>4828.68</v>
      </c>
      <c r="G102" s="17">
        <v>4828.68</v>
      </c>
      <c r="H102" s="17">
        <v>1</v>
      </c>
      <c r="I102" s="17" t="s">
        <v>1321</v>
      </c>
    </row>
    <row r="103" spans="1:9" x14ac:dyDescent="0.2">
      <c r="A103" s="13">
        <v>78000</v>
      </c>
      <c r="B103" s="13" t="s">
        <v>718</v>
      </c>
      <c r="C103" s="13" t="s">
        <v>6</v>
      </c>
      <c r="D103" s="17">
        <v>3616.9632000000001</v>
      </c>
      <c r="E103" s="17" t="s">
        <v>1321</v>
      </c>
      <c r="F103" s="17">
        <v>3616.9632000000001</v>
      </c>
      <c r="G103" s="17">
        <v>3616.9632000000001</v>
      </c>
      <c r="H103" s="17">
        <v>1</v>
      </c>
      <c r="I103" s="17" t="s">
        <v>1321</v>
      </c>
    </row>
    <row r="104" spans="1:9" x14ac:dyDescent="0.2">
      <c r="A104" s="13">
        <v>78816</v>
      </c>
      <c r="B104" s="13" t="s">
        <v>1266</v>
      </c>
      <c r="C104" s="13" t="s">
        <v>6</v>
      </c>
      <c r="D104" s="17">
        <v>5226.5951999999997</v>
      </c>
      <c r="E104" s="17" t="s">
        <v>1321</v>
      </c>
      <c r="F104" s="17">
        <v>5226.5951999999997</v>
      </c>
      <c r="G104" s="17">
        <v>5226.5951999999997</v>
      </c>
      <c r="H104" s="17">
        <v>1</v>
      </c>
      <c r="I104" s="17" t="s">
        <v>1321</v>
      </c>
    </row>
    <row r="105" spans="1:9" x14ac:dyDescent="0.2">
      <c r="A105" s="13">
        <v>91000</v>
      </c>
      <c r="B105" s="13" t="s">
        <v>1095</v>
      </c>
      <c r="C105" s="13" t="s">
        <v>6</v>
      </c>
      <c r="D105" s="17">
        <v>3509.8617599999998</v>
      </c>
      <c r="E105" s="17">
        <v>702.75103969071097</v>
      </c>
      <c r="F105" s="17">
        <v>2760.0664000000002</v>
      </c>
      <c r="G105" s="17">
        <v>4462.6247999999996</v>
      </c>
      <c r="H105" s="17">
        <v>5</v>
      </c>
      <c r="I105" s="17" t="s">
        <v>1321</v>
      </c>
    </row>
    <row r="106" spans="1:9" x14ac:dyDescent="0.2">
      <c r="A106" s="13">
        <v>91000</v>
      </c>
      <c r="B106" s="13" t="s">
        <v>1088</v>
      </c>
      <c r="C106" s="13" t="s">
        <v>6</v>
      </c>
      <c r="D106" s="17">
        <v>3229.5239999999999</v>
      </c>
      <c r="E106" s="17" t="s">
        <v>1321</v>
      </c>
      <c r="F106" s="17">
        <v>3229.5239999999999</v>
      </c>
      <c r="G106" s="17">
        <v>3229.5239999999999</v>
      </c>
      <c r="H106" s="17">
        <v>1</v>
      </c>
      <c r="I106" s="17" t="s">
        <v>1321</v>
      </c>
    </row>
    <row r="107" spans="1:9" x14ac:dyDescent="0.2">
      <c r="A107" s="13">
        <v>92960</v>
      </c>
      <c r="B107" s="13">
        <v>42731</v>
      </c>
      <c r="C107" s="13" t="s">
        <v>6</v>
      </c>
      <c r="D107" s="17">
        <v>4761.4895999999999</v>
      </c>
      <c r="E107" s="17" t="s">
        <v>1321</v>
      </c>
      <c r="F107" s="17">
        <v>4761.4895999999999</v>
      </c>
      <c r="G107" s="17">
        <v>4761.4895999999999</v>
      </c>
      <c r="H107" s="17">
        <v>1</v>
      </c>
      <c r="I107" s="17" t="s">
        <v>1321</v>
      </c>
    </row>
    <row r="108" spans="1:9" x14ac:dyDescent="0.2">
      <c r="B108" s="13">
        <v>78039</v>
      </c>
      <c r="C108" s="13" t="s">
        <v>13</v>
      </c>
      <c r="D108" s="17">
        <v>7116.2</v>
      </c>
      <c r="E108" s="17" t="s">
        <v>1321</v>
      </c>
      <c r="F108" s="17">
        <v>7116.2</v>
      </c>
      <c r="G108" s="17">
        <v>7116.2</v>
      </c>
      <c r="H108" s="17">
        <v>1</v>
      </c>
      <c r="I108" s="17" t="s">
        <v>1321</v>
      </c>
    </row>
    <row r="109" spans="1:9" x14ac:dyDescent="0.2">
      <c r="B109" s="13">
        <v>7804</v>
      </c>
      <c r="C109" s="13" t="s">
        <v>13</v>
      </c>
      <c r="D109" s="17">
        <v>185.1525</v>
      </c>
      <c r="E109" s="17" t="s">
        <v>1321</v>
      </c>
      <c r="F109" s="17">
        <v>185.1525</v>
      </c>
      <c r="G109" s="17">
        <v>185.1525</v>
      </c>
      <c r="H109" s="17">
        <v>1</v>
      </c>
      <c r="I109" s="17" t="s">
        <v>1321</v>
      </c>
    </row>
    <row r="110" spans="1:9" x14ac:dyDescent="0.2">
      <c r="A110" s="13" t="s">
        <v>1139</v>
      </c>
      <c r="B110" s="13" t="s">
        <v>1137</v>
      </c>
      <c r="C110" s="13" t="s">
        <v>13</v>
      </c>
      <c r="D110" s="17">
        <v>3618</v>
      </c>
      <c r="E110" s="17" t="s">
        <v>1321</v>
      </c>
      <c r="F110" s="17">
        <v>3618</v>
      </c>
      <c r="G110" s="17">
        <v>3618</v>
      </c>
      <c r="H110" s="17">
        <v>1</v>
      </c>
      <c r="I110" s="17" t="s">
        <v>1321</v>
      </c>
    </row>
    <row r="111" spans="1:9" x14ac:dyDescent="0.2">
      <c r="B111" s="13" t="s">
        <v>673</v>
      </c>
      <c r="C111" s="13" t="s">
        <v>53</v>
      </c>
      <c r="D111" s="17">
        <v>2834.2764000000002</v>
      </c>
      <c r="E111" s="17" t="s">
        <v>1321</v>
      </c>
      <c r="F111" s="17">
        <v>2834.2764000000002</v>
      </c>
      <c r="G111" s="17">
        <v>2834.2764000000002</v>
      </c>
      <c r="H111" s="17">
        <v>1</v>
      </c>
      <c r="I111" s="17" t="s">
        <v>1321</v>
      </c>
    </row>
    <row r="112" spans="1:9" x14ac:dyDescent="0.2">
      <c r="A112" s="13">
        <v>64483</v>
      </c>
      <c r="B112" s="13">
        <v>7244</v>
      </c>
      <c r="C112" s="13" t="s">
        <v>53</v>
      </c>
      <c r="D112" s="17">
        <v>3372.5776000000001</v>
      </c>
      <c r="E112" s="17" t="s">
        <v>1321</v>
      </c>
      <c r="F112" s="17">
        <v>3372.5776000000001</v>
      </c>
      <c r="G112" s="17">
        <v>3372.5776000000001</v>
      </c>
      <c r="H112" s="17">
        <v>1</v>
      </c>
      <c r="I112" s="17" t="s">
        <v>1321</v>
      </c>
    </row>
    <row r="113" spans="1:9" x14ac:dyDescent="0.2">
      <c r="B113" s="13">
        <v>7804</v>
      </c>
      <c r="C113" s="13" t="s">
        <v>21</v>
      </c>
      <c r="D113" s="17">
        <v>2272.8721999999998</v>
      </c>
      <c r="E113" s="17">
        <v>3102.6281438265701</v>
      </c>
      <c r="F113" s="17">
        <v>78.982799999999997</v>
      </c>
      <c r="G113" s="17">
        <v>4466.7615999999998</v>
      </c>
      <c r="H113" s="17">
        <v>2</v>
      </c>
      <c r="I113" s="17" t="s">
        <v>1321</v>
      </c>
    </row>
    <row r="114" spans="1:9" x14ac:dyDescent="0.2">
      <c r="B114" s="13" t="s">
        <v>1067</v>
      </c>
      <c r="C114" s="13" t="s">
        <v>21</v>
      </c>
      <c r="D114" s="17">
        <v>3271.4063999999998</v>
      </c>
      <c r="E114" s="17" t="s">
        <v>1321</v>
      </c>
      <c r="F114" s="17">
        <v>3271.4063999999998</v>
      </c>
      <c r="G114" s="17">
        <v>3271.4063999999998</v>
      </c>
      <c r="H114" s="17">
        <v>1</v>
      </c>
      <c r="I114" s="17" t="s">
        <v>1321</v>
      </c>
    </row>
    <row r="115" spans="1:9" x14ac:dyDescent="0.2">
      <c r="A115" s="13">
        <v>58970</v>
      </c>
      <c r="B115" s="13">
        <v>6289</v>
      </c>
      <c r="C115" s="13" t="s">
        <v>21</v>
      </c>
      <c r="D115" s="17">
        <v>2562</v>
      </c>
      <c r="E115" s="17" t="s">
        <v>1321</v>
      </c>
      <c r="F115" s="17">
        <v>2562</v>
      </c>
      <c r="G115" s="17">
        <v>2562</v>
      </c>
      <c r="H115" s="17">
        <v>1</v>
      </c>
      <c r="I115" s="17" t="s">
        <v>1321</v>
      </c>
    </row>
    <row r="116" spans="1:9" x14ac:dyDescent="0.2">
      <c r="B116" s="13" t="s">
        <v>865</v>
      </c>
      <c r="C116" s="13" t="s">
        <v>43</v>
      </c>
      <c r="D116" s="17">
        <v>17386.855200000002</v>
      </c>
      <c r="E116" s="17" t="s">
        <v>1321</v>
      </c>
      <c r="F116" s="17">
        <v>17386.855200000002</v>
      </c>
      <c r="G116" s="17">
        <v>17386.855200000002</v>
      </c>
      <c r="H116" s="17">
        <v>1</v>
      </c>
      <c r="I116" s="17" t="s">
        <v>1321</v>
      </c>
    </row>
    <row r="117" spans="1:9" x14ac:dyDescent="0.2">
      <c r="B117" s="13">
        <v>7804</v>
      </c>
      <c r="C117" s="13" t="s">
        <v>236</v>
      </c>
      <c r="D117" s="17">
        <v>458.72</v>
      </c>
      <c r="E117" s="17" t="s">
        <v>1321</v>
      </c>
      <c r="F117" s="17">
        <v>458.72</v>
      </c>
      <c r="G117" s="17">
        <v>458.72</v>
      </c>
      <c r="H117" s="17">
        <v>1</v>
      </c>
      <c r="I117" s="17" t="s">
        <v>1321</v>
      </c>
    </row>
    <row r="118" spans="1:9" x14ac:dyDescent="0.2">
      <c r="A118" s="13">
        <v>20606</v>
      </c>
      <c r="B118" s="13">
        <v>78909</v>
      </c>
      <c r="C118" s="13" t="s">
        <v>236</v>
      </c>
      <c r="D118" s="17">
        <v>96.252799999999993</v>
      </c>
      <c r="E118" s="17" t="s">
        <v>1321</v>
      </c>
      <c r="F118" s="17">
        <v>96.252799999999993</v>
      </c>
      <c r="G118" s="17">
        <v>96.252799999999993</v>
      </c>
      <c r="H118" s="17">
        <v>1</v>
      </c>
      <c r="I118" s="17" t="s">
        <v>1321</v>
      </c>
    </row>
    <row r="119" spans="1:9" x14ac:dyDescent="0.2">
      <c r="B119" s="13" t="s">
        <v>285</v>
      </c>
      <c r="C119" s="13" t="s">
        <v>38</v>
      </c>
      <c r="D119" s="17">
        <v>3377.5459999999998</v>
      </c>
      <c r="E119" s="17">
        <v>602.41820801831602</v>
      </c>
      <c r="F119" s="17">
        <v>2951.5720000000001</v>
      </c>
      <c r="G119" s="17">
        <v>3803.52</v>
      </c>
      <c r="H119" s="17">
        <v>2</v>
      </c>
      <c r="I119" s="17" t="s">
        <v>1321</v>
      </c>
    </row>
    <row r="120" spans="1:9" x14ac:dyDescent="0.2">
      <c r="A120" s="13">
        <v>20610</v>
      </c>
      <c r="B120" s="13">
        <v>71595</v>
      </c>
      <c r="C120" s="13" t="s">
        <v>38</v>
      </c>
      <c r="D120" s="17">
        <v>595.53</v>
      </c>
      <c r="E120" s="17" t="s">
        <v>1321</v>
      </c>
      <c r="F120" s="17">
        <v>595.53</v>
      </c>
      <c r="G120" s="17">
        <v>595.53</v>
      </c>
      <c r="H120" s="17">
        <v>1</v>
      </c>
      <c r="I120" s="17" t="s">
        <v>1321</v>
      </c>
    </row>
    <row r="121" spans="1:9" x14ac:dyDescent="0.2">
      <c r="A121" s="13">
        <v>25606</v>
      </c>
      <c r="B121" s="13">
        <v>81341</v>
      </c>
      <c r="C121" s="13" t="s">
        <v>38</v>
      </c>
      <c r="D121" s="17">
        <v>5168.7215999999999</v>
      </c>
      <c r="E121" s="17" t="s">
        <v>1321</v>
      </c>
      <c r="F121" s="17">
        <v>5168.7215999999999</v>
      </c>
      <c r="G121" s="17">
        <v>5168.7215999999999</v>
      </c>
      <c r="H121" s="17">
        <v>1</v>
      </c>
      <c r="I121" s="17" t="s">
        <v>1321</v>
      </c>
    </row>
    <row r="122" spans="1:9" x14ac:dyDescent="0.2">
      <c r="A122" s="13">
        <v>27093</v>
      </c>
      <c r="B122" s="13">
        <v>71945</v>
      </c>
      <c r="C122" s="13" t="s">
        <v>38</v>
      </c>
      <c r="D122" s="17">
        <v>114.85890000000001</v>
      </c>
      <c r="E122" s="17" t="s">
        <v>1321</v>
      </c>
      <c r="F122" s="17">
        <v>114.85890000000001</v>
      </c>
      <c r="G122" s="17">
        <v>114.85890000000001</v>
      </c>
      <c r="H122" s="17">
        <v>1</v>
      </c>
      <c r="I122" s="17" t="s">
        <v>1321</v>
      </c>
    </row>
    <row r="123" spans="1:9" x14ac:dyDescent="0.2">
      <c r="A123" s="13">
        <v>49320</v>
      </c>
      <c r="B123" s="13">
        <v>75235</v>
      </c>
      <c r="C123" s="13" t="s">
        <v>38</v>
      </c>
      <c r="D123" s="17">
        <v>8232</v>
      </c>
      <c r="E123" s="17" t="s">
        <v>1321</v>
      </c>
      <c r="F123" s="17">
        <v>8232</v>
      </c>
      <c r="G123" s="17">
        <v>8232</v>
      </c>
      <c r="H123" s="17">
        <v>1</v>
      </c>
      <c r="I123" s="17" t="s">
        <v>1321</v>
      </c>
    </row>
    <row r="124" spans="1:9" x14ac:dyDescent="0.2">
      <c r="A124" s="13">
        <v>58560</v>
      </c>
      <c r="B124" s="13">
        <v>75235</v>
      </c>
      <c r="C124" s="13" t="s">
        <v>38</v>
      </c>
      <c r="D124" s="17">
        <v>3555.44</v>
      </c>
      <c r="E124" s="17" t="s">
        <v>1321</v>
      </c>
      <c r="F124" s="17">
        <v>3555.44</v>
      </c>
      <c r="G124" s="17">
        <v>3555.44</v>
      </c>
      <c r="H124" s="17">
        <v>1</v>
      </c>
      <c r="I124" s="17" t="s">
        <v>1321</v>
      </c>
    </row>
    <row r="125" spans="1:9" x14ac:dyDescent="0.2">
      <c r="A125" s="13">
        <v>49652</v>
      </c>
      <c r="B125" s="13" t="s">
        <v>528</v>
      </c>
      <c r="C125" s="13" t="s">
        <v>114</v>
      </c>
      <c r="D125" s="17">
        <v>14846.5744</v>
      </c>
      <c r="E125" s="17" t="s">
        <v>1321</v>
      </c>
      <c r="F125" s="17">
        <v>14846.5744</v>
      </c>
      <c r="G125" s="17">
        <v>14846.5744</v>
      </c>
      <c r="H125" s="17">
        <v>1</v>
      </c>
      <c r="I125" s="17" t="s">
        <v>1321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 Office Visit</vt:lpstr>
      <vt:lpstr>OutPatient</vt:lpstr>
      <vt:lpstr>2. Lab</vt:lpstr>
      <vt:lpstr>3. Prescription Medicine</vt:lpstr>
      <vt:lpstr>4. Mental Health</vt:lpstr>
      <vt:lpstr>5. Physical Therapy</vt:lpstr>
      <vt:lpstr>6. Inpatient</vt:lpstr>
      <vt:lpstr>7. Dental</vt:lpstr>
      <vt:lpstr>BOB Outpatient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Lital Bridavsky</dc:creator>
  <cp:lastModifiedBy>Alon Yariv</cp:lastModifiedBy>
  <dcterms:created xsi:type="dcterms:W3CDTF">2017-11-26T12:47:59Z</dcterms:created>
  <dcterms:modified xsi:type="dcterms:W3CDTF">2022-05-01T09:04:04Z</dcterms:modified>
</cp:coreProperties>
</file>